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595" tabRatio="915"/>
  </bookViews>
  <sheets>
    <sheet name="PSICOLOGIA" sheetId="1" r:id="rId1"/>
    <sheet name="RESCATES" sheetId="2" r:id="rId2"/>
    <sheet name="ENFERMERIA" sheetId="3" r:id="rId3"/>
    <sheet name="TURISMO" sheetId="6" r:id="rId4"/>
    <sheet name="DERECHO" sheetId="7" r:id="rId5"/>
    <sheet name="AGRONEGOCIOS" sheetId="8" r:id="rId6"/>
    <sheet name="CICAN" sheetId="14" r:id="rId7"/>
    <sheet name="NUTRICION" sheetId="9" r:id="rId8"/>
    <sheet name="NEGOCIOS" sheetId="10" r:id="rId9"/>
    <sheet name="TELEMATICA" sheetId="11" r:id="rId10"/>
    <sheet name="PERIODISMO" sheetId="12" r:id="rId11"/>
    <sheet name="LETRAS" sheetId="13" r:id="rId12"/>
    <sheet name="MEDICINA" sheetId="4" r:id="rId13"/>
    <sheet name="VETERINARIA" sheetId="5" r:id="rId14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7"/>
  <c r="J19" i="14"/>
  <c r="J9"/>
  <c r="J48" i="12"/>
  <c r="J37" i="7"/>
  <c r="J41" i="12"/>
  <c r="J33"/>
  <c r="J37" i="4"/>
  <c r="J18" i="9"/>
  <c r="J21" i="3"/>
  <c r="J18" i="5"/>
  <c r="J10" i="9"/>
  <c r="J32" i="11"/>
  <c r="J38" i="13"/>
  <c r="J15" i="11"/>
  <c r="J5" i="12"/>
  <c r="J5" i="11"/>
  <c r="J27" i="10"/>
  <c r="J7"/>
  <c r="J5" i="9"/>
  <c r="J20" i="8"/>
  <c r="J17" i="6"/>
  <c r="J5" i="8"/>
  <c r="J6" i="7"/>
  <c r="J18" i="4"/>
  <c r="J7" i="6"/>
  <c r="J12" i="3"/>
  <c r="J11" i="5"/>
  <c r="J10" i="2"/>
  <c r="J5" i="5"/>
  <c r="J5" i="4"/>
  <c r="J5" i="3"/>
  <c r="J27" i="1"/>
  <c r="J15"/>
</calcChain>
</file>

<file path=xl/comments1.xml><?xml version="1.0" encoding="utf-8"?>
<comments xmlns="http://schemas.openxmlformats.org/spreadsheetml/2006/main">
  <authors>
    <author>López Zuñiga, M. Guadalupe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VONTIEN COMO MATERIAL COMPLEMENTARIO: LAMINAS PARA RECORTAR Y HACER LAS ACTIVIDADES</t>
        </r>
      </text>
    </comment>
  </commentList>
</comments>
</file>

<file path=xl/comments2.xml><?xml version="1.0" encoding="utf-8"?>
<comments xmlns="http://schemas.openxmlformats.org/spreadsheetml/2006/main">
  <authors>
    <author>López Zuñiga, M. Guadalupe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ESTA FACTURA TIENE EL 20% DE DESC.</t>
        </r>
      </text>
    </comment>
  </commentList>
</comments>
</file>

<file path=xl/comments3.xml><?xml version="1.0" encoding="utf-8"?>
<comments xmlns="http://schemas.openxmlformats.org/spreadsheetml/2006/main">
  <authors>
    <author>López Zuñiga, M. Guadalupe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APARTE SE LE DIO EL 20%DESCUENTO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MENOS UN 15 %</t>
        </r>
      </text>
    </comment>
  </commentList>
</comments>
</file>

<file path=xl/sharedStrings.xml><?xml version="1.0" encoding="utf-8"?>
<sst xmlns="http://schemas.openxmlformats.org/spreadsheetml/2006/main" count="2200" uniqueCount="890">
  <si>
    <t>CRISOL</t>
  </si>
  <si>
    <t>FAC.  468</t>
  </si>
  <si>
    <t>TITULO</t>
  </si>
  <si>
    <t>SUBTITULO</t>
  </si>
  <si>
    <t>EJEM</t>
  </si>
  <si>
    <t>CARRERA</t>
  </si>
  <si>
    <t>AUTOR</t>
  </si>
  <si>
    <t>AÑO EDICION</t>
  </si>
  <si>
    <t>EDITORIAL</t>
  </si>
  <si>
    <t>No.PAGINAS</t>
  </si>
  <si>
    <t>PRECIO UNIT.</t>
  </si>
  <si>
    <t>TOTAL</t>
  </si>
  <si>
    <t>DEPARTAMENTO</t>
  </si>
  <si>
    <t>EVALUACION DE LA AFASIA Y DE TRANSTORNOS RELACIONADOS: CONSTA DE: TEST DE VOCABULARIO DE BOSTON P. 60; EVALUACION DE LA AFASIA Y DE TRANSTORNOS RELACIONADOS p. 91; TEST DE BOSTON PARA EL DIAGNOSTICO DE LA AFASIA: LAMINAS DE ESTIMULO.FORMATO ABREVIADO p.27; TEST DE BOSTON PARA EL DIAGNOSTICO DE LA AFASIA:LAMINAS DE ESTIMULO p. 146.</t>
  </si>
  <si>
    <t>4 TOMOS</t>
  </si>
  <si>
    <t>PSICOLOGIA</t>
  </si>
  <si>
    <t>HAROLD GOODGLASS</t>
  </si>
  <si>
    <t>MEDICA PANAMERICANA</t>
  </si>
  <si>
    <t>CULTURA ARTE Y DESARROLLO HUMANO</t>
  </si>
  <si>
    <t>LIBROS MENOS DE 1000</t>
  </si>
  <si>
    <t>FAC.  484</t>
  </si>
  <si>
    <t>EL MUNDO DE LA PSICOLOGIA</t>
  </si>
  <si>
    <t>RUBEN ARDILA</t>
  </si>
  <si>
    <t>MANUAL MODERNO</t>
  </si>
  <si>
    <t>396 p.</t>
  </si>
  <si>
    <t xml:space="preserve">PSICOLOGIA </t>
  </si>
  <si>
    <t>HISTORIA, TEORIA Y PROCESOS BASICOS</t>
  </si>
  <si>
    <t>ISRAEL GRANDE-GARCIA</t>
  </si>
  <si>
    <t>263 p.</t>
  </si>
  <si>
    <t>DISCIPLINA INTELIGENTE</t>
  </si>
  <si>
    <t>MANUAL DE ESTRATEGIAS ACTUALES PARA UNA EDUCACIÓN EN EL HOGAR BASADA EN VALORES</t>
  </si>
  <si>
    <t>VIDAL SCHMILL</t>
  </si>
  <si>
    <t>PCA</t>
  </si>
  <si>
    <t>327 p.</t>
  </si>
  <si>
    <t>MANUAL PARA LA EXPLORACION NEUROLOGICA Y LAS FUNCIONES CEREBRALES SUPERIORES</t>
  </si>
  <si>
    <t>NOE CONTRERAS GONZALEZ</t>
  </si>
  <si>
    <t>157 p.</t>
  </si>
  <si>
    <t>ESTIMULACION Y CORRECCION DEL LENGUAJE</t>
  </si>
  <si>
    <t>NOSOTROS, PALABRASA Y ANIMALES</t>
  </si>
  <si>
    <t>BLANCA ESTELA FRANCO ORTEGA</t>
  </si>
  <si>
    <t>183 p.</t>
  </si>
  <si>
    <t>MANUAL DE AUTOCONTROL DEL ENOJO</t>
  </si>
  <si>
    <t>TRATAMIENTO COGNITIVO-CONDUCTUAL</t>
  </si>
  <si>
    <t>BRENDA MENDOZA GONZALEZ</t>
  </si>
  <si>
    <t>98 p.</t>
  </si>
  <si>
    <t>FAC. 462</t>
  </si>
  <si>
    <t>HISTORIA DE LA PSICOLOGIA</t>
  </si>
  <si>
    <t>FRANCISCO TORTOSA</t>
  </si>
  <si>
    <t>McGRAW-HILL</t>
  </si>
  <si>
    <t>518 p.</t>
  </si>
  <si>
    <t>LA CIENCIA DE LA MENTE Y LA CONDUCTA</t>
  </si>
  <si>
    <t>RICHARD GROSS</t>
  </si>
  <si>
    <t>737 p.</t>
  </si>
  <si>
    <t>DESARROLLO HUMANO</t>
  </si>
  <si>
    <t>DIANE E. PAPALIA</t>
  </si>
  <si>
    <t>625 p.</t>
  </si>
  <si>
    <t>ESTRATEGIAS DOCENTES PARA UN APRENDIZAJE SIGNIFICATIVO</t>
  </si>
  <si>
    <t>UNA INTERPRETACION CONSTRUCTUVISTA</t>
  </si>
  <si>
    <t>FRIDA DIAZ BARRIGA ARCEO</t>
  </si>
  <si>
    <t>405 p.</t>
  </si>
  <si>
    <t>TERAPIA COGNITIVA</t>
  </si>
  <si>
    <t xml:space="preserve">CONCEPTOS BASICOS Y PROFUNDIZACION </t>
  </si>
  <si>
    <t>JUDITH S. BECK</t>
  </si>
  <si>
    <t>GEDISA</t>
  </si>
  <si>
    <t>398 p.</t>
  </si>
  <si>
    <t>EVALUACION PSICOLOGICA</t>
  </si>
  <si>
    <t>HISTORIA, FUNDAMENTOS TEORICO-CONCEPTUALES Y PSICOMETRIA</t>
  </si>
  <si>
    <t>LAURA EDNA ARAGON BORJA</t>
  </si>
  <si>
    <t>91 p.</t>
  </si>
  <si>
    <t>NECESIDADES EDUCATIVAS ESPECIALES</t>
  </si>
  <si>
    <t>COORD. RAFAEL BAUTISTA</t>
  </si>
  <si>
    <t>EDICIONES ALJIBE</t>
  </si>
  <si>
    <t>371 p.</t>
  </si>
  <si>
    <t>372 p.</t>
  </si>
  <si>
    <t>USO E INTERPRETACION DEL MMPI-2 EN ESPAÑOL</t>
  </si>
  <si>
    <t>EMILIA LUCIO  GOMEZ MAQUEO</t>
  </si>
  <si>
    <t>332 p.</t>
  </si>
  <si>
    <t>CUELLAR</t>
  </si>
  <si>
    <t>FAC.  367</t>
  </si>
  <si>
    <t>ATLAS DE ANATOMIA HUMANA</t>
  </si>
  <si>
    <t>RESCATES</t>
  </si>
  <si>
    <t>FRANK H. NETTER</t>
  </si>
  <si>
    <t>ELSEVIER</t>
  </si>
  <si>
    <t>532 p.</t>
  </si>
  <si>
    <t>SALUD Y BIENESTAR</t>
  </si>
  <si>
    <t>FAC.  365</t>
  </si>
  <si>
    <t>VINCULOS DE NOC Y NIC  A NANDA -I Y DIAGNOSTICOS MEDICOS</t>
  </si>
  <si>
    <t xml:space="preserve"> SOPORTE PARA EL RAZONAMIENTO CRITICO Y LA CALIDAD DE LOS CUIDADOS</t>
  </si>
  <si>
    <t>ENFERMERIA</t>
  </si>
  <si>
    <t>MARIO JOHNSON</t>
  </si>
  <si>
    <t>422 p.</t>
  </si>
  <si>
    <t>CLASIFICACION DE RESULTADOS DE ENFERMERIA NOC</t>
  </si>
  <si>
    <t>SUE MOORHEAD</t>
  </si>
  <si>
    <t>846 p.</t>
  </si>
  <si>
    <t>FAC.  379</t>
  </si>
  <si>
    <t xml:space="preserve"> GRAY ANATOMIA PARA ESTUDIANTES</t>
  </si>
  <si>
    <t>MEDICINA</t>
  </si>
  <si>
    <t>RICHARD L. DRAKE</t>
  </si>
  <si>
    <t>1103 p.</t>
  </si>
  <si>
    <t>TRATADO DE FISIOLOGIA MEDICA</t>
  </si>
  <si>
    <t>GYTON</t>
  </si>
  <si>
    <t>1092 p.</t>
  </si>
  <si>
    <t>FAC. 371</t>
  </si>
  <si>
    <t>INMUNOLOGIA DE KUBY</t>
  </si>
  <si>
    <t>VETERINARIA</t>
  </si>
  <si>
    <t>THOMAS J. KINDT</t>
  </si>
  <si>
    <t>574 p.</t>
  </si>
  <si>
    <t>DESARROLLO REGIONAL</t>
  </si>
  <si>
    <t>CARDIAC DRUGS</t>
  </si>
  <si>
    <t>AN EVIDENCE-BASED APPROACH</t>
  </si>
  <si>
    <t>ED. KANU CHATTERJEE</t>
  </si>
  <si>
    <t>JAYPEE</t>
  </si>
  <si>
    <t>514 p.</t>
  </si>
  <si>
    <t xml:space="preserve">TOTAL </t>
  </si>
  <si>
    <t>FAC. 369</t>
  </si>
  <si>
    <t>PRINCIPLES OF EMS SYSTEMS</t>
  </si>
  <si>
    <t xml:space="preserve"> </t>
  </si>
  <si>
    <t>JOHN A. BRENNAN</t>
  </si>
  <si>
    <t>JONES  AND BARTLETT PUBLISHERS</t>
  </si>
  <si>
    <t>362 p.</t>
  </si>
  <si>
    <t>GUIA PARA LA ATENCIÓN PREHOSPITALARIA DE LOS TRAUMATISMOS</t>
  </si>
  <si>
    <t>OPS</t>
  </si>
  <si>
    <t>68 p.</t>
  </si>
  <si>
    <t>FUNDAMENTOS PARA LA MITIGACIÓN DE DESATRES EN ESTABLECIMIENTOS DE SALUD</t>
  </si>
  <si>
    <t>156 p.</t>
  </si>
  <si>
    <t>FAC. 373</t>
  </si>
  <si>
    <t>BACTERIOLOGIA MEDICA</t>
  </si>
  <si>
    <t>SALVADOR DANIEL RIVAS CARRILLO</t>
  </si>
  <si>
    <t>228 p.</t>
  </si>
  <si>
    <t>GUSTAO LUGO DE LA FUENTE</t>
  </si>
  <si>
    <t>778 p.</t>
  </si>
  <si>
    <t xml:space="preserve">EJERCICIOS DE REVISION </t>
  </si>
  <si>
    <t>PREGUNTAS ABIERTAS, PREGUNTAS ABIERTAS CORTAS, CASOS CLINICOS, REVISION ESPRES, PREGUNTAS DE OPCION MULTIPLE</t>
  </si>
  <si>
    <t>VASUDEVAN</t>
  </si>
  <si>
    <t>280 p.</t>
  </si>
  <si>
    <t>FAC. 363</t>
  </si>
  <si>
    <t xml:space="preserve">NANDA DIAGNOSTICOS ENFERMEROS </t>
  </si>
  <si>
    <t>DEFINICIONES Y CLASIFICACION 2009-2011</t>
  </si>
  <si>
    <t>ED. T. HEATHER</t>
  </si>
  <si>
    <t>431 p.</t>
  </si>
  <si>
    <t>GUIA PRACTICA DE PRODECIMIENTOS EN OBSTETRICIA</t>
  </si>
  <si>
    <t>DANIEL RUIZ MARINES</t>
  </si>
  <si>
    <t>585 p.</t>
  </si>
  <si>
    <t>EL PACIENTE PEDIATRICO GRAVE</t>
  </si>
  <si>
    <t>CARLOS M. ROMANO</t>
  </si>
  <si>
    <t>292 p.</t>
  </si>
  <si>
    <t xml:space="preserve">DICCIONARIO MEDICO </t>
  </si>
  <si>
    <t>CONCISO Y DE BOLSILLO</t>
  </si>
  <si>
    <t>ED. UN PANDA</t>
  </si>
  <si>
    <t>811 p.</t>
  </si>
  <si>
    <t>FAC. 377</t>
  </si>
  <si>
    <t>GUIA DEL MAESTRO Y SU ESCUELA</t>
  </si>
  <si>
    <t>TURISMO</t>
  </si>
  <si>
    <t>52 p.</t>
  </si>
  <si>
    <t>GUIA DEL ALCALDE EN SU GOBIERNO LOCAL</t>
  </si>
  <si>
    <t>44 p.</t>
  </si>
  <si>
    <t>GUIA PARA VOLUNTARIOS DE LA CRUZ ROJA</t>
  </si>
  <si>
    <t>58 p.</t>
  </si>
  <si>
    <t>MANUAL DE SEGURIDAD VIAL PARA DECISORES Y PROFESIONALES</t>
  </si>
  <si>
    <t>FAC. 375</t>
  </si>
  <si>
    <t>MANUAL PRACTICO DE MEDICINA</t>
  </si>
  <si>
    <t>ALAGAPPAN</t>
  </si>
  <si>
    <t>844 p.</t>
  </si>
  <si>
    <t>VIVA IN ANATOMY, PHYSIOLOGY AND BIOCHEMISTRY</t>
  </si>
  <si>
    <t>348 p.</t>
  </si>
  <si>
    <t>REVIEW OF FORENSIC MEDICINE TOXICOLOGY</t>
  </si>
  <si>
    <t>GAUTAM BISWAS</t>
  </si>
  <si>
    <t>576 p.</t>
  </si>
  <si>
    <t>CLINICAL ANATOMY A PROBLEM SOLVING APPROACH</t>
  </si>
  <si>
    <t>NEETA V. KULKARNI</t>
  </si>
  <si>
    <t>958 p.</t>
  </si>
  <si>
    <t>UNA VISION DE SALUD INTERCULTURAL PARA LOS PUEBLOS INDIGENAS DE LAS AMERICAS</t>
  </si>
  <si>
    <t>55 p.</t>
  </si>
  <si>
    <t>ANATOMIA CLINICA</t>
  </si>
  <si>
    <t>EDUARDO ADRIAN PRO</t>
  </si>
  <si>
    <t>992 p.</t>
  </si>
  <si>
    <t>TEXTBOOK OF EMBRIOLOGY</t>
  </si>
  <si>
    <t>KADASNE</t>
  </si>
  <si>
    <t>365 p.</t>
  </si>
  <si>
    <t>ELECTROCARDIOGRAFIA</t>
  </si>
  <si>
    <t>BASES ELECTOFISIOLOGICAS Y BIOQUIMICAS</t>
  </si>
  <si>
    <t>ABDO BISTENI ADEM</t>
  </si>
  <si>
    <t>334 p.</t>
  </si>
  <si>
    <t xml:space="preserve">MICOSIS HUMANAS </t>
  </si>
  <si>
    <t xml:space="preserve">PROCEDIMIENTOS DIAGNOSTICOS </t>
  </si>
  <si>
    <t>MYRTHA ARANGO ARTEAGA</t>
  </si>
  <si>
    <t>CIB</t>
  </si>
  <si>
    <t>204 p.</t>
  </si>
  <si>
    <t>FONDO CULTURAL</t>
  </si>
  <si>
    <t>FAC.  0049</t>
  </si>
  <si>
    <t>LO MEJOR DE LAS CARNES Y AVES EN MEXICO</t>
  </si>
  <si>
    <t>HECTOR ALEJANDRO ROSAS MARTIN</t>
  </si>
  <si>
    <t>ROMA EDITORES</t>
  </si>
  <si>
    <t>232 p.</t>
  </si>
  <si>
    <t>FAC.  0042</t>
  </si>
  <si>
    <t>DICCIONARIO HISPANOAMERICANO DE DERECHO</t>
  </si>
  <si>
    <t>2 tomos</t>
  </si>
  <si>
    <t>DERECHO</t>
  </si>
  <si>
    <t>GRUPO LATINO</t>
  </si>
  <si>
    <t>2495 p. en 2 tomos</t>
  </si>
  <si>
    <t>SOCIEDAD Y ECONOMIA</t>
  </si>
  <si>
    <t>ACTUALIZACION JURIDICA PRACTICA</t>
  </si>
  <si>
    <t>DVD-ROM</t>
  </si>
  <si>
    <t>SINTEC</t>
  </si>
  <si>
    <t>MANUAL DEL LITIGANTE Y EL JUICIO ORAL EN MEXICO</t>
  </si>
  <si>
    <t>V. 1 AUDIENCIA DE CONTROL DE DETENCION</t>
  </si>
  <si>
    <t>FAC.  0053</t>
  </si>
  <si>
    <t xml:space="preserve">CONTROL BIOLOGICO DE PLAGAS </t>
  </si>
  <si>
    <t>AGRONEGOCIOS</t>
  </si>
  <si>
    <t>407 p.</t>
  </si>
  <si>
    <t>CONVIERTASE EN EMPRESARIO GANADERO</t>
  </si>
  <si>
    <t>432 P.</t>
  </si>
  <si>
    <t>FAC. 0046</t>
  </si>
  <si>
    <t>EDUCANDO PARA QUE MONTE SU EMPRESA Y NO FRACASE EN EL INTENTO</t>
  </si>
  <si>
    <t>536 p.</t>
  </si>
  <si>
    <t>LA BIBLIA DEL MARKETING</t>
  </si>
  <si>
    <t>DEMOSTENES ROJAS RISO</t>
  </si>
  <si>
    <t>LEXUS</t>
  </si>
  <si>
    <t>511 p.</t>
  </si>
  <si>
    <t>MANUAL DEL MESERO</t>
  </si>
  <si>
    <t>ETIQUETA Y PROTOCOLO</t>
  </si>
  <si>
    <t>GAMMA</t>
  </si>
  <si>
    <t>123 p.</t>
  </si>
  <si>
    <t>FAC. 0044</t>
  </si>
  <si>
    <t>AGRICULTURA ORGANICA URBANA</t>
  </si>
  <si>
    <t>FUNDACION VOLVAMOS AL CAMPO</t>
  </si>
  <si>
    <t>103 p.</t>
  </si>
  <si>
    <t>FAC. 0051</t>
  </si>
  <si>
    <t>POINTELIN VERASTEGUI EDITORES</t>
  </si>
  <si>
    <t>FAC.  531</t>
  </si>
  <si>
    <t xml:space="preserve">CONVERTIRSE EN EMPRESARIO GANADERO </t>
  </si>
  <si>
    <t>EDUARDO MENESES</t>
  </si>
  <si>
    <t>432 p.</t>
  </si>
  <si>
    <t>CULTIVO DE AGUACATE O PALTA</t>
  </si>
  <si>
    <t>326 p.</t>
  </si>
  <si>
    <r>
      <rPr>
        <b/>
        <sz val="11"/>
        <color theme="1"/>
        <rFont val="Calibri"/>
        <family val="2"/>
        <scheme val="minor"/>
      </rPr>
      <t>GRANJA INTEGRAL AGRICOLA (CONSTA DE 12 LIBROS)</t>
    </r>
    <r>
      <rPr>
        <sz val="11"/>
        <color theme="1"/>
        <rFont val="Calibri"/>
        <family val="2"/>
        <scheme val="minor"/>
      </rPr>
      <t xml:space="preserve"> PRODUCCION DE POMENTOS, TOMATE Y LECHUGA EN HIDROPONICOS; ABONOS LOMBRICULTURA Y COMPOSTAJE; CULTIVOS RENTABLES DE CLIMA CALIDO; ESTUDIO DE SUELOS MANEJO Y CONSERVACION DEL SUELO AGRICOLA; TECNICAS PARA AGRICULTURA EXITOSA Y RENTABLE; MANUAL DE LA UCHUVA; PROCESO INDUSTRIALES EN FRUTAS  Y HORTALIZAS; PRODUCCION DE LULO Y OTROS FRUTOS TROPICALES; CULTIVO DE OLEAGINOSAS Y GRAMINEAS COMERCIALES DE CLIMA CALIDO; MANUAL DE CITRICOS; PRODUCCION DE MORA; PLANTAS AROMATICAS Y MEDICINALES.</t>
    </r>
  </si>
  <si>
    <t>FELIPE DURAN RAMIREZ</t>
  </si>
  <si>
    <t xml:space="preserve">T.1 62 p.; T.2 48 p.; T.3 168 p.; T.4 96 p.; T.5 88 p.; T.6 48p.; T.7 80 p.; T.8 56 p.; T.9 152p.; T.10 62p.; T.11 48.; T.12 160p. </t>
  </si>
  <si>
    <t>MANUAL PRACTICO DE REFORESTACION</t>
  </si>
  <si>
    <t>950 p.</t>
  </si>
  <si>
    <t>FAC. 532</t>
  </si>
  <si>
    <t>MANUAL DE CULTIVOS ORGANICOS Y ALELOPATIA</t>
  </si>
  <si>
    <t>700 p.</t>
  </si>
  <si>
    <t>FAC. 76339</t>
  </si>
  <si>
    <t xml:space="preserve">GANONG FISIOLOGIA MEDICA </t>
  </si>
  <si>
    <t>NUTRICION</t>
  </si>
  <si>
    <t>KIM E. BARRETT</t>
  </si>
  <si>
    <t>752 p.</t>
  </si>
  <si>
    <t>ANATOMIA Y FISIOLOGIA</t>
  </si>
  <si>
    <t>LA UNIDAD ENTRE FORMA Y FUNCION</t>
  </si>
  <si>
    <t>KENNETH S. SALADIN</t>
  </si>
  <si>
    <t>1136 p.</t>
  </si>
  <si>
    <t>FAC. 76350</t>
  </si>
  <si>
    <t xml:space="preserve">NEGOCIOS INTERNACIONALES </t>
  </si>
  <si>
    <t>COMPETENCIA EN EL MERCADO GLOBAL</t>
  </si>
  <si>
    <t>NEGOCIOS</t>
  </si>
  <si>
    <t>CHARLES W. L. HILL</t>
  </si>
  <si>
    <t>703 p.</t>
  </si>
  <si>
    <t>COMPORTAMIENTOS ORGANIZACIONAL</t>
  </si>
  <si>
    <t>JOHN M. IVANCEVICH</t>
  </si>
  <si>
    <t>523 p.</t>
  </si>
  <si>
    <t>FUNDAMENTOS DE ECONOMIA PARA LA SOCIEDAD DEL CONOCIMIENTO</t>
  </si>
  <si>
    <t>JOSE SILVESTRE MENDEZ MORALES</t>
  </si>
  <si>
    <t>333 p.</t>
  </si>
  <si>
    <t>PROBLEMAS ECONOMICOS DE MEXICO Y SUSTENTABILIDAD</t>
  </si>
  <si>
    <t>434 p.</t>
  </si>
  <si>
    <t>FAC. 76304</t>
  </si>
  <si>
    <t>DESARROLLO SUSTENTABLE</t>
  </si>
  <si>
    <t>UNA OPORTUNIDAD PARA LA VIDA</t>
  </si>
  <si>
    <t>REYNOL DIAZ COUTIÑO</t>
  </si>
  <si>
    <t>315 p.</t>
  </si>
  <si>
    <t>FAC. 76337</t>
  </si>
  <si>
    <t xml:space="preserve">ADMINISTRACION </t>
  </si>
  <si>
    <t>JAVIER BENAVIDES PAÑEDA</t>
  </si>
  <si>
    <t>354 p.</t>
  </si>
  <si>
    <t>INTRODUCCION A LA TEORIA GENERAL DE LA ADMINISTRACION</t>
  </si>
  <si>
    <t>IDALBERTO CHIAVENATO</t>
  </si>
  <si>
    <t>489 p.</t>
  </si>
  <si>
    <t>ADMINISTRACION DE RECURSOS HUMANOS</t>
  </si>
  <si>
    <t>EL CAPITAL HUMANO DE LAS ORGANIZACIONES</t>
  </si>
  <si>
    <t>421 p.</t>
  </si>
  <si>
    <t>MANUAL DE MACROECONOMIA BASICA</t>
  </si>
  <si>
    <t>EJERCICIOS Y PRACTICAS</t>
  </si>
  <si>
    <t>JOSE EFREN CORNEJO</t>
  </si>
  <si>
    <t>159 p.</t>
  </si>
  <si>
    <t>ESTADISTICA APLICADA A LA ADMINISTRACION Y LA ECONOMIA</t>
  </si>
  <si>
    <t>ALFREDO DIAZ MATA</t>
  </si>
  <si>
    <t>609 p.</t>
  </si>
  <si>
    <t xml:space="preserve">ORGANIZACIÓN DE EMPRESAS </t>
  </si>
  <si>
    <t>ENRIQUE BENJAMIN</t>
  </si>
  <si>
    <t>399 p.</t>
  </si>
  <si>
    <t xml:space="preserve">DESARROLLO ORGANIZACIONAL </t>
  </si>
  <si>
    <t>PRINCIPIOS Y APLICACIONES</t>
  </si>
  <si>
    <t>RAFAEL GUIZAR MONTUFAR</t>
  </si>
  <si>
    <t>360 p.</t>
  </si>
  <si>
    <t>ANALISIS Y DISEÑO DE EXPERIMENTOS</t>
  </si>
  <si>
    <t>HUMBERTO GUTIERREZ PULIDO</t>
  </si>
  <si>
    <t xml:space="preserve">ETICA EN LOS NEGOCIOS </t>
  </si>
  <si>
    <t>DECISIONES ETICAS PARA LA RESPONSABILIDAD SOCIAL E INTEGRIDAD PERSONAL</t>
  </si>
  <si>
    <t>LAURA P. HARTAM</t>
  </si>
  <si>
    <t>306 P.</t>
  </si>
  <si>
    <t>FINANZAS INTERNACIONALES</t>
  </si>
  <si>
    <t>ZBIGNIEW KOZIKOWSKI</t>
  </si>
  <si>
    <t>353 P.</t>
  </si>
  <si>
    <t xml:space="preserve">LIDERAZGO </t>
  </si>
  <si>
    <t>ENSEÑANZA Y APRENDIZAJE</t>
  </si>
  <si>
    <t>BERTA ERMILA MADRIGAL</t>
  </si>
  <si>
    <t>221 p.</t>
  </si>
  <si>
    <t xml:space="preserve">ADMINISTRACION FINANCIERA </t>
  </si>
  <si>
    <t>CORRELACIONADA CON LAS NIF</t>
  </si>
  <si>
    <t>GUADALUPE A. OCHOA</t>
  </si>
  <si>
    <t>465 p.</t>
  </si>
  <si>
    <t xml:space="preserve">CONTABILIDAD ADMINISTRATIVA </t>
  </si>
  <si>
    <t>UN ENFOQUE ESTRATEGICO PARA COMPETIR</t>
  </si>
  <si>
    <t xml:space="preserve">DAVID NOEL RAMIREZ </t>
  </si>
  <si>
    <t>582 p.</t>
  </si>
  <si>
    <t>FAC. 76469</t>
  </si>
  <si>
    <t xml:space="preserve">ELEMENTOS DE ADMINISTRACION </t>
  </si>
  <si>
    <t>UN ENFOQUE INTERNACIONAL DE INNOVACION</t>
  </si>
  <si>
    <t>TELEMATICA</t>
  </si>
  <si>
    <t>HAROLD KOONTS</t>
  </si>
  <si>
    <t>457 p.</t>
  </si>
  <si>
    <t>REDES DE COMPUTADORAS</t>
  </si>
  <si>
    <t>NATALIA ILIFER</t>
  </si>
  <si>
    <t>764 p.</t>
  </si>
  <si>
    <t>FAC. 76340</t>
  </si>
  <si>
    <t>TEORIAS DE LA COMUNICACIÓN</t>
  </si>
  <si>
    <t>PERIODISMO</t>
  </si>
  <si>
    <t>CARLOS FERNANDEZ</t>
  </si>
  <si>
    <t>176 p.</t>
  </si>
  <si>
    <t>TEORIA SOCIOLOGICA CLASICA</t>
  </si>
  <si>
    <t>GEORGE RITZER</t>
  </si>
  <si>
    <t>499 p.</t>
  </si>
  <si>
    <t>ALEF</t>
  </si>
  <si>
    <t>FAC. 286</t>
  </si>
  <si>
    <t>EL PARAISO PERDIDO</t>
  </si>
  <si>
    <t>LETRAS</t>
  </si>
  <si>
    <t>ENRIQUE LOPEZ CASTELLON</t>
  </si>
  <si>
    <t>ABADA</t>
  </si>
  <si>
    <t>951 p.</t>
  </si>
  <si>
    <t>CULTURA, ARTE Y D. HUMANO</t>
  </si>
  <si>
    <t>FAC. 294</t>
  </si>
  <si>
    <t>WINDOWS SERVER 2012, GUIA DEL ADMINISTRADOR</t>
  </si>
  <si>
    <t>TELAMATICA</t>
  </si>
  <si>
    <t>WILIAM R. STANEK</t>
  </si>
  <si>
    <t>ANAYA</t>
  </si>
  <si>
    <t>767 p.</t>
  </si>
  <si>
    <t>LA BIBLIA DEL HACKER</t>
  </si>
  <si>
    <t>MARIA TERESA JIMENO GARCIA</t>
  </si>
  <si>
    <t>893 P.</t>
  </si>
  <si>
    <t xml:space="preserve">REDES EN LINUX </t>
  </si>
  <si>
    <t xml:space="preserve">GUIA DE REFERENCIA </t>
  </si>
  <si>
    <t>CARLA SCHRODER</t>
  </si>
  <si>
    <t>720 p.</t>
  </si>
  <si>
    <t>PYTHON 3</t>
  </si>
  <si>
    <t>MARK SUMMERFIELD</t>
  </si>
  <si>
    <t>512 p.</t>
  </si>
  <si>
    <t>JAVA SCRIPST Y JQUERY</t>
  </si>
  <si>
    <t>DAVID SAWTER McFARLAND</t>
  </si>
  <si>
    <t>559 p.</t>
  </si>
  <si>
    <t>HATML5, CS53 Y JAVASCRIPT</t>
  </si>
  <si>
    <t>JULIE C. MELONI</t>
  </si>
  <si>
    <t>655 p.</t>
  </si>
  <si>
    <t>SQL SERVER  2012</t>
  </si>
  <si>
    <t>GUIA DEL ADMINISTRADOR</t>
  </si>
  <si>
    <t>687 p.</t>
  </si>
  <si>
    <t>FAC. 287</t>
  </si>
  <si>
    <t xml:space="preserve">16 POEMAS </t>
  </si>
  <si>
    <t>PIERRE JEAN JOUVE</t>
  </si>
  <si>
    <t>60 p.</t>
  </si>
  <si>
    <t xml:space="preserve">PICASO </t>
  </si>
  <si>
    <t>EL REY DE LOS BURDELES</t>
  </si>
  <si>
    <t>FERNANDO CASTRO FLOREZ</t>
  </si>
  <si>
    <t>87 P.</t>
  </si>
  <si>
    <t>CIENCIA DE LA LOGICA</t>
  </si>
  <si>
    <t>HEGEL</t>
  </si>
  <si>
    <t>654 p.</t>
  </si>
  <si>
    <t>OBRAS LIBRO IV/ VOL.2</t>
  </si>
  <si>
    <t>WALTER BENJAMIN</t>
  </si>
  <si>
    <t>298 p.</t>
  </si>
  <si>
    <t>DE PARIS A LOS PIRINEOS</t>
  </si>
  <si>
    <t>HENRY JAMES</t>
  </si>
  <si>
    <t>155 p.</t>
  </si>
  <si>
    <t>OBRA COMPLETA LIBTO IV/VOL.1</t>
  </si>
  <si>
    <t>566 p.</t>
  </si>
  <si>
    <t>PAJAROS RAICES</t>
  </si>
  <si>
    <t>510 p.</t>
  </si>
  <si>
    <t>ESCENAS DE LA VIDA DE LONDRES POR BOZ</t>
  </si>
  <si>
    <t>ED. MIGUEL ANGEL MARINEZ</t>
  </si>
  <si>
    <t>342 p.</t>
  </si>
  <si>
    <t xml:space="preserve">DE HEIDEGGER A SARTRE </t>
  </si>
  <si>
    <t>ALBERTO SANCHEZ ALVAREZ</t>
  </si>
  <si>
    <t>121 p.</t>
  </si>
  <si>
    <t>OBRAS LIBRO II/VOL.2</t>
  </si>
  <si>
    <t>436 p.</t>
  </si>
  <si>
    <t>PLATON LAS PALBRAS Y LOS MITOS</t>
  </si>
  <si>
    <t>¿COMO Y PORQUE PLATON DIO NOMBRE AL MITO?</t>
  </si>
  <si>
    <t>LUC BRISSON</t>
  </si>
  <si>
    <t>253 p.</t>
  </si>
  <si>
    <t xml:space="preserve">LOS PAPALES ROTOS </t>
  </si>
  <si>
    <t>ENSAYOS SOBRE POESIA ESPAÑOLA CONTEMPORANEA</t>
  </si>
  <si>
    <t>JULIAN JIMENEZ HEFFERNAN</t>
  </si>
  <si>
    <t>346 p.</t>
  </si>
  <si>
    <t>FILOSOFIA DEL ARTE O ESTETICA</t>
  </si>
  <si>
    <t>555 p.</t>
  </si>
  <si>
    <t>EL RINOCERONTE Y OTROS RELATOS</t>
  </si>
  <si>
    <t>EUGENE LONESCO</t>
  </si>
  <si>
    <t>92 p.</t>
  </si>
  <si>
    <t xml:space="preserve">ESCRITOS POLITICOS </t>
  </si>
  <si>
    <t>181 p.</t>
  </si>
  <si>
    <t>POESIA III, LOS POEMAS DE ALVARO CAMPOS 1</t>
  </si>
  <si>
    <t>FERNANDO PESSOA</t>
  </si>
  <si>
    <t>IMÁGENES QUE PIENSAN</t>
  </si>
  <si>
    <t>193 P.</t>
  </si>
  <si>
    <t>EL ORIGEN DEL TRAUERSPIEL ALEMAN</t>
  </si>
  <si>
    <t>243 p.</t>
  </si>
  <si>
    <t>INFANCIA EN BERLINB HAVIA MIL NOVECIENTOS</t>
  </si>
  <si>
    <t>100 p.</t>
  </si>
  <si>
    <t>CARTAS DESDE VENECIA</t>
  </si>
  <si>
    <t>147 p.</t>
  </si>
  <si>
    <t>CAIN</t>
  </si>
  <si>
    <t>LORD BYRON</t>
  </si>
  <si>
    <t>BOTONES BLANDOS</t>
  </si>
  <si>
    <t>GERTRUDE STEIN</t>
  </si>
  <si>
    <t>131 p.</t>
  </si>
  <si>
    <t>PODER Y DISCURSO EN LA ANTIGÜEDAD CLASICA</t>
  </si>
  <si>
    <t>DOMINGO PACIDO SUAREZ</t>
  </si>
  <si>
    <t>MUESTRAS DE PLATON</t>
  </si>
  <si>
    <t>FELIPE MARTINEZ MARZOA</t>
  </si>
  <si>
    <t>LAPIDAS</t>
  </si>
  <si>
    <t>ANTONIO GAMONEDA</t>
  </si>
  <si>
    <t>125 p.</t>
  </si>
  <si>
    <t>OBRAS LIBRO II/VOL.1</t>
  </si>
  <si>
    <t>424 p.</t>
  </si>
  <si>
    <t>PROTREPTICO UNA EXHORTACION A LA FILOSOFIA</t>
  </si>
  <si>
    <t>CARLOS MEGINO RODRIGUEZ</t>
  </si>
  <si>
    <t>179 p.</t>
  </si>
  <si>
    <t>PANORAMA GENERAL DE LA LITERATURA FILOSOFICA MAS RECIENTE</t>
  </si>
  <si>
    <t>SCHELLING</t>
  </si>
  <si>
    <t xml:space="preserve">EL FUTURO DE LO CLASICO </t>
  </si>
  <si>
    <t>SALVATORE SETTIS</t>
  </si>
  <si>
    <t>158 p.</t>
  </si>
  <si>
    <t>MALLARME HERODIAS</t>
  </si>
  <si>
    <t>64 p.</t>
  </si>
  <si>
    <t>OBRAS LIBRO I/VOL.1</t>
  </si>
  <si>
    <t>459 p.</t>
  </si>
  <si>
    <t>FAC. 295</t>
  </si>
  <si>
    <t>REDES INALAMBRICAS</t>
  </si>
  <si>
    <t>LUIS MIGUEL CABEZAS GRANADO</t>
  </si>
  <si>
    <t>367 p.</t>
  </si>
  <si>
    <t xml:space="preserve">HACKING </t>
  </si>
  <si>
    <t xml:space="preserve">TECNICAS FUNDMENTALES </t>
  </si>
  <si>
    <t>JON ERICKSON</t>
  </si>
  <si>
    <t>526 P.</t>
  </si>
  <si>
    <t xml:space="preserve">DISEÑASR Y PROGRAMAR TODO ES EMPEZAR </t>
  </si>
  <si>
    <t>UNA INTRODUCCION A LA PROGRAMACION ORIENTADA A OBJETOS</t>
  </si>
  <si>
    <t>JOSE F. VELEZ SERRANO</t>
  </si>
  <si>
    <t>DYKINSON</t>
  </si>
  <si>
    <t>214 p.</t>
  </si>
  <si>
    <t>PRINCIPIOS DE SEGURIDAD INFORMATICA PARA USUARIOS</t>
  </si>
  <si>
    <t xml:space="preserve">CARLOS GARRE DEL OLMO </t>
  </si>
  <si>
    <t>120 p.</t>
  </si>
  <si>
    <t>EJERCICIOS COMPLEMENTARIOS DEL MICROPROCESADOR MIPS: PROGRAMACION EN ENSAMBLADOR, SEGMENACION Y CHACHE</t>
  </si>
  <si>
    <t>MARCOS NOVALBOS MEDIGUCHIA</t>
  </si>
  <si>
    <t>99 p.</t>
  </si>
  <si>
    <t>DIKSON</t>
  </si>
  <si>
    <t>EJERCICIOS DE PROGRAMACIÓN EN ENSAMBLADOR MIPS</t>
  </si>
  <si>
    <t>SOFIA BAYONA BERISO</t>
  </si>
  <si>
    <t>228 P.</t>
  </si>
  <si>
    <t>DISEÑO DIGITAL CON ESQUEMETICOS Y FPGA</t>
  </si>
  <si>
    <t>FELIPE MACHADO SANCHEZ</t>
  </si>
  <si>
    <t>151 p.</t>
  </si>
  <si>
    <t>SISTEMAS ELECTRONICOS PARA DISPOSITIVOS MOVILES</t>
  </si>
  <si>
    <t>MA. CRISTINA RODRIGUEZ</t>
  </si>
  <si>
    <t>109 p.</t>
  </si>
  <si>
    <t>INTRODUCTION TO STOCHASTIC PROGRAMMING</t>
  </si>
  <si>
    <t>ANTONIO ALONSO AYUSO</t>
  </si>
  <si>
    <t>127 P.</t>
  </si>
  <si>
    <t>JQUERY MOBILE</t>
  </si>
  <si>
    <t>APLICACIONES HTML5 PARA MOVILES</t>
  </si>
  <si>
    <t>MAXIMILIANO FIRTMAN</t>
  </si>
  <si>
    <t>271 p.</t>
  </si>
  <si>
    <t>VMWARE</t>
  </si>
  <si>
    <t>RYAN TROY</t>
  </si>
  <si>
    <t>336 p.</t>
  </si>
  <si>
    <t>AJAX JAVASCRIPT Y PHP</t>
  </si>
  <si>
    <t>PHIL BALLARD</t>
  </si>
  <si>
    <t>NODE JS</t>
  </si>
  <si>
    <t>GEORGE ORNBO</t>
  </si>
  <si>
    <t>463 p.</t>
  </si>
  <si>
    <t xml:space="preserve">JAVASCRIPT </t>
  </si>
  <si>
    <t>TECNICAS ESENCIALES</t>
  </si>
  <si>
    <t>MARK LASSOFF</t>
  </si>
  <si>
    <t>223 p.</t>
  </si>
  <si>
    <t>ODESSA</t>
  </si>
  <si>
    <t>FAC.5943</t>
  </si>
  <si>
    <t>HARRISON PRINCIPIOS DE MEDICINA INTERNA</t>
  </si>
  <si>
    <t>3610 p.</t>
  </si>
  <si>
    <t>FAC.5944</t>
  </si>
  <si>
    <t>SCHWARTZ PRINCIPIOS DE CIRUGIA</t>
  </si>
  <si>
    <t>1863 p.</t>
  </si>
  <si>
    <t>FAC.5938</t>
  </si>
  <si>
    <t>GENETICA EN MEDICINA</t>
  </si>
  <si>
    <t>R. L. NUSSBAUM</t>
  </si>
  <si>
    <t>584 p.</t>
  </si>
  <si>
    <t>FAC.5942</t>
  </si>
  <si>
    <t xml:space="preserve">DIETOTERAPIA DE KRAUSE </t>
  </si>
  <si>
    <t>LKATHLEEN MAHAN</t>
  </si>
  <si>
    <t>1235 p.</t>
  </si>
  <si>
    <t>JOHN E. HAEE</t>
  </si>
  <si>
    <t>FAC.5937</t>
  </si>
  <si>
    <t>TOXICOLOGIA DE LOS ALIMENTOS</t>
  </si>
  <si>
    <t>MARIA DE LA CONCEPCION CALVO CARRILLO</t>
  </si>
  <si>
    <t>467 p.</t>
  </si>
  <si>
    <t>HISTOLOGIA CON  CORRELACIONES FUNCIONALES Y CLINICAS</t>
  </si>
  <si>
    <t>DONGMEI CUI</t>
  </si>
  <si>
    <t>WOLERS KLUWER</t>
  </si>
  <si>
    <t>439 p.</t>
  </si>
  <si>
    <t>TEXTO ATLAS DE HISTOLOGIA</t>
  </si>
  <si>
    <t>BIOLOGIA CELULAR Y TISULAR</t>
  </si>
  <si>
    <t>JULIO SEPULVEDA SAAVEDRA</t>
  </si>
  <si>
    <t>388 p.</t>
  </si>
  <si>
    <t>BIENESTAR ANIMAL</t>
  </si>
  <si>
    <t>PRODUCTIVIDAD Y CALIDAD DE LA CARNE</t>
  </si>
  <si>
    <t>DANIEL MOTA ROJAS</t>
  </si>
  <si>
    <t>FAC.5935</t>
  </si>
  <si>
    <t>ENFERMERIA MEDICOQUIRURGICA</t>
  </si>
  <si>
    <t>SUZANNE C. SMELTZER</t>
  </si>
  <si>
    <t>WOLTERS KLUWER</t>
  </si>
  <si>
    <t>1113 p.</t>
  </si>
  <si>
    <t>ENFERMERIA GINECOOBSTETRICA</t>
  </si>
  <si>
    <t>MIRIAM GUANA</t>
  </si>
  <si>
    <t>698 p.</t>
  </si>
  <si>
    <t>FAC.5939</t>
  </si>
  <si>
    <t>NUTRICION Y RIÑON</t>
  </si>
  <si>
    <t>MIGUEL C. RIELLA</t>
  </si>
  <si>
    <t>450 p.</t>
  </si>
  <si>
    <t>NUTRICION  CLINICA Y DIETOTERAPIA</t>
  </si>
  <si>
    <t>LILIANA P. RODOTA</t>
  </si>
  <si>
    <t>697 p.</t>
  </si>
  <si>
    <t>MANUAL DE LINEAMIENTOS PARA LA PRACTICA DE LA NUTRICION CLINICA</t>
  </si>
  <si>
    <t>ENFERMEDADES CRONICO-DEGENERATIVAS</t>
  </si>
  <si>
    <t>OTILIA PERCICHART PERERA</t>
  </si>
  <si>
    <t>216 p.</t>
  </si>
  <si>
    <t>NUTRICION EN LA PRACTICA CLINICA</t>
  </si>
  <si>
    <t>DAVID L. KATZ</t>
  </si>
  <si>
    <t>WOLTER KLUWER</t>
  </si>
  <si>
    <t>571 p.</t>
  </si>
  <si>
    <t>FARMACOLOGIA EN NUTRICION</t>
  </si>
  <si>
    <t>CONCEPCION MESTRES MIRALLES</t>
  </si>
  <si>
    <t>325 p.</t>
  </si>
  <si>
    <t>FAC.5936</t>
  </si>
  <si>
    <t>ANATOMIA CON ORIENTACION CLINICA</t>
  </si>
  <si>
    <t>KEINTH L. MOORE</t>
  </si>
  <si>
    <t>1133 p.</t>
  </si>
  <si>
    <t>LANGMAN EMBRIOLOGIA MEDICA</t>
  </si>
  <si>
    <t>T. W. SADLER</t>
  </si>
  <si>
    <t>384 p.</t>
  </si>
  <si>
    <t>ELCTROCARDIOGRAFIA</t>
  </si>
  <si>
    <t>UNA REVISION BASADA EN CASOS</t>
  </si>
  <si>
    <t>CURTIS M. RIMMERMAN</t>
  </si>
  <si>
    <t>150 p.</t>
  </si>
  <si>
    <t>NERVIOS CRANEALES</t>
  </si>
  <si>
    <t>EN LA SALUD Y LA ENFERMEDAD</t>
  </si>
  <si>
    <t>LINDA WILSON PAUWELS</t>
  </si>
  <si>
    <t>247 p.</t>
  </si>
  <si>
    <t>SALUD PUBLICA</t>
  </si>
  <si>
    <t>TEORIA Y PRACTICA</t>
  </si>
  <si>
    <t>MAURICIO HERNANDEZ AVILA</t>
  </si>
  <si>
    <t>707 p.</t>
  </si>
  <si>
    <t>CIRUGIA 1</t>
  </si>
  <si>
    <t>EDUCACION QUIRURGICA</t>
  </si>
  <si>
    <t>ABEL ARCHUNDIA</t>
  </si>
  <si>
    <t>389 p.</t>
  </si>
  <si>
    <t xml:space="preserve">HISTOLOGIA   </t>
  </si>
  <si>
    <t>TEXTLO Y ATLAS A COLOR CON BIOLOGIA CELULAR Y MOLECULAR</t>
  </si>
  <si>
    <t>MICHAEL H. ROSS</t>
  </si>
  <si>
    <t>974 p.</t>
  </si>
  <si>
    <t>GRANT MANUAL DE DISECCION</t>
  </si>
  <si>
    <t>PATRICK W. TANK</t>
  </si>
  <si>
    <t>286 p.</t>
  </si>
  <si>
    <t>GESTION EDITORIAL</t>
  </si>
  <si>
    <t>FAC. 1088</t>
  </si>
  <si>
    <t>LA MEDIACION EN ASUSNTOS CIVILES Y MERCANTILES</t>
  </si>
  <si>
    <t>LAS TRANSPOSICION DE LA DIRECTIVA 2008/52 EN FRANCIA Y ESPAÑA</t>
  </si>
  <si>
    <t>ABOGADO</t>
  </si>
  <si>
    <t>LA LEY</t>
  </si>
  <si>
    <t>557 p.</t>
  </si>
  <si>
    <t>FAC. 1090</t>
  </si>
  <si>
    <t xml:space="preserve">ANTROPOLOGIA Y ESTUDIOS CULTURALES </t>
  </si>
  <si>
    <t>DISPUTAS Y CONFLUENCIAS DESDE LA PERIFERIA</t>
  </si>
  <si>
    <t>EDUARDO RESTREPO</t>
  </si>
  <si>
    <t>SIGLO XXI</t>
  </si>
  <si>
    <t>236 p.</t>
  </si>
  <si>
    <t>MENTEFACTURA</t>
  </si>
  <si>
    <t>EL CAMBIO DE MODEO PRODUCTVO INNOVAR SOBRE LOS INTANGIBLES DEL TRABAJO Y DE LA EMPRESA</t>
  </si>
  <si>
    <t>JUAN JOSE GOÑI ZABALA</t>
  </si>
  <si>
    <t>DIAZ DE SANTOS</t>
  </si>
  <si>
    <t>496 p.</t>
  </si>
  <si>
    <t>FUNDAMENTOS Y APLICACIONES EN METODOLOGIA CUANTITATIVA</t>
  </si>
  <si>
    <t>MA. DE LOS ANGELES CEA D ANCONA</t>
  </si>
  <si>
    <t>SINTESIS</t>
  </si>
  <si>
    <t>409 p.</t>
  </si>
  <si>
    <t>COMUNICACIÓN GLOCAL</t>
  </si>
  <si>
    <t>EL PERIODISMO LOCAL ABRE UNA VENTANA AL MUNDO</t>
  </si>
  <si>
    <t>LUIS IZQUIERDO LABELLA</t>
  </si>
  <si>
    <t>TIRANT HUMANIDADES</t>
  </si>
  <si>
    <t xml:space="preserve">COMUNICACIÓN Y LENGUAJE </t>
  </si>
  <si>
    <t>INTRODUCCION A LOS MÉTODOS Y PROBLEMAS LINGÜÍSTICA DE LA ENUNCIACIÓN, LINGÜÍSTICA NATURAL Y LINGÜÍSTICA FORENSE</t>
  </si>
  <si>
    <t>DANIEL JORQUES JIMENEZ</t>
  </si>
  <si>
    <t>470 p.</t>
  </si>
  <si>
    <t xml:space="preserve">PROGRAMAS INFORMATIVOS Y DE OPINION EN TELEVISION </t>
  </si>
  <si>
    <t>ITZIAR BERNAOLA</t>
  </si>
  <si>
    <t>190 p.</t>
  </si>
  <si>
    <t>CREACION DE PROGRAMAS DE RADIO</t>
  </si>
  <si>
    <t>EMMA RODERO</t>
  </si>
  <si>
    <t>273 p.</t>
  </si>
  <si>
    <t>DOCUMENTACION AUDIOVISUAL</t>
  </si>
  <si>
    <t>MERCEDES CARIDAD</t>
  </si>
  <si>
    <t>231 p.</t>
  </si>
  <si>
    <t xml:space="preserve">COMUNICACIÓN Y DESARROLLO </t>
  </si>
  <si>
    <t>PRACTICAS COMUNICATIVAS Y EMPONDERAMMIENTO LOCAL</t>
  </si>
  <si>
    <t>MARCELO MARTINEZ HERMIDA</t>
  </si>
  <si>
    <t>429 p.</t>
  </si>
  <si>
    <t xml:space="preserve">ESTRATEGIAS DE COMUNICACIÓN EN REDES SOCIALES </t>
  </si>
  <si>
    <t>USARIOS, APLICACIONES Y CONTENIDOS</t>
  </si>
  <si>
    <t>MIGUEL ANGEL NICOLAS OJEDA</t>
  </si>
  <si>
    <t>189 p.</t>
  </si>
  <si>
    <t xml:space="preserve">LA ARQUITECTURA DEL DERECHO DE LA INFORMACION EN MEXICO </t>
  </si>
  <si>
    <t>UN ACERCAMIENTO DESDE LA CONSTITUCION</t>
  </si>
  <si>
    <t xml:space="preserve">HECTOR PEREZ PINTOR </t>
  </si>
  <si>
    <t>PORRUA</t>
  </si>
  <si>
    <t>126 p.</t>
  </si>
  <si>
    <t xml:space="preserve">HABLAR EN PUBLICO Y EN PRIVADO </t>
  </si>
  <si>
    <t>LA SITUACIONES QUE NADIE TE COMENTA</t>
  </si>
  <si>
    <t>MARIA DE LOS ANGELES CHAVARRIA</t>
  </si>
  <si>
    <t>ESIC</t>
  </si>
  <si>
    <t>154 p.</t>
  </si>
  <si>
    <t xml:space="preserve">HABLAR EN PUBLICO    </t>
  </si>
  <si>
    <t>JOSE MARIA ACOSTA</t>
  </si>
  <si>
    <t>184 p.</t>
  </si>
  <si>
    <t>PENSAR LA TELEVISION PUBLICA</t>
  </si>
  <si>
    <t>QUE MODELOS PARA AMERICA LATINA</t>
  </si>
  <si>
    <t>ICRJ</t>
  </si>
  <si>
    <t>455 p.</t>
  </si>
  <si>
    <t xml:space="preserve">CONTAGIO </t>
  </si>
  <si>
    <t>EL PODER DE LA BOCA A VOCA EN LA COMUNICACIÓN VIRAL</t>
  </si>
  <si>
    <t>JONAH BERGER</t>
  </si>
  <si>
    <t>TEMAS</t>
  </si>
  <si>
    <t xml:space="preserve">LA INVESTIGACION EN COMUNICACIÓN </t>
  </si>
  <si>
    <t>METODOS Y TECNICAS EN LA ERA DIGITAL</t>
  </si>
  <si>
    <t>284 p.</t>
  </si>
  <si>
    <t>INVESTIGAR PARA SABER. SABER PARA ESCRIBIR</t>
  </si>
  <si>
    <t>ELENA IBAÑEZ</t>
  </si>
  <si>
    <t>196 P.</t>
  </si>
  <si>
    <t xml:space="preserve">INVESTIGAR CON MAPAS CONCEPTUALES </t>
  </si>
  <si>
    <t>PROCESOS METODOLOGICOS</t>
  </si>
  <si>
    <t>JOSE ARELLANO</t>
  </si>
  <si>
    <t>NARCEA</t>
  </si>
  <si>
    <t>205 p.</t>
  </si>
  <si>
    <t>ESTRATEGIAS DE INVESTIGACION CUALITATIVA</t>
  </si>
  <si>
    <t>MANUAL DE INVESTIGACION CUALITATIVA VOL. III</t>
  </si>
  <si>
    <t>NORMAN K.</t>
  </si>
  <si>
    <t>TODO LO QUE HAY QUE SABER DE ESTRATEGIA EMPRESARIAL EN REDES SOCIALES</t>
  </si>
  <si>
    <t>JUAN MERODIO</t>
  </si>
  <si>
    <t>187 p.</t>
  </si>
  <si>
    <t>TODO LO QUE HAY QUE SABER DE MARKETING Y NEGOCIOS EN MOVILES</t>
  </si>
  <si>
    <t>DAVID GARCIA FUENTES</t>
  </si>
  <si>
    <t>217 p.</t>
  </si>
  <si>
    <t xml:space="preserve">HISTORIAS DE INTERNET </t>
  </si>
  <si>
    <t>CASOS Y COSAS DE LA RED DE REDES</t>
  </si>
  <si>
    <t>PABLO GARCIA MEXIA</t>
  </si>
  <si>
    <t>166 p.</t>
  </si>
  <si>
    <t xml:space="preserve">CIUDADANIA, TECNOLOGIA Y CULTURA </t>
  </si>
  <si>
    <t>NODOS CONPTUALES PARA PENSAR LA NUEVA MEDIACION DIGITAL</t>
  </si>
  <si>
    <t>317 p.</t>
  </si>
  <si>
    <t>SMARTPHONES Y TABLETS ¿ENSEÑAN O DISTRAEN?</t>
  </si>
  <si>
    <t>160 p.</t>
  </si>
  <si>
    <t xml:space="preserve">LA ETNOGRAFRIA </t>
  </si>
  <si>
    <t>METODO, CAMPO Y REFLEXIVIDAD</t>
  </si>
  <si>
    <t>ROSANA GUBER</t>
  </si>
  <si>
    <t>FAC. 1091</t>
  </si>
  <si>
    <t xml:space="preserve">COMUNICACIÓN GLOCAL </t>
  </si>
  <si>
    <t>FAC. 1087</t>
  </si>
  <si>
    <t xml:space="preserve">CODIGO CIVIL FEDERAL COMENTADO </t>
  </si>
  <si>
    <t>UNAM</t>
  </si>
  <si>
    <t>300 p.</t>
  </si>
  <si>
    <t xml:space="preserve">EL FRAUDE PROCESAL PENAL </t>
  </si>
  <si>
    <t>UNA NUEVA VISION</t>
  </si>
  <si>
    <t>132 p.</t>
  </si>
  <si>
    <t>EL ACUERDO</t>
  </si>
  <si>
    <t xml:space="preserve">LA MEJOR SOLUCION </t>
  </si>
  <si>
    <t>AURA</t>
  </si>
  <si>
    <t>258 p.</t>
  </si>
  <si>
    <t>ESTRATEGIA DE LITIGACION EFICAZ</t>
  </si>
  <si>
    <t>TIRANT LO BLANCH</t>
  </si>
  <si>
    <t>LA ETICA INTERNA DEL DERECHO</t>
  </si>
  <si>
    <t>DESCLEE DE BROUWER</t>
  </si>
  <si>
    <t>173 p.</t>
  </si>
  <si>
    <t>ETICA PROFESIONAL EN EL EJERCICIO DEL DERECHO</t>
  </si>
  <si>
    <t>MARINA DEL PILAR</t>
  </si>
  <si>
    <t>BOSCH</t>
  </si>
  <si>
    <t>328 p.</t>
  </si>
  <si>
    <t xml:space="preserve">MEDIACION </t>
  </si>
  <si>
    <t>PERSPECTIVAS DESDE LA PSICOLOGIA JURIDICA</t>
  </si>
  <si>
    <t>ERIC GARCIA</t>
  </si>
  <si>
    <t>278 p.</t>
  </si>
  <si>
    <t>LAS 4 HABILIDADES DEL ABOGADO EFICAZ</t>
  </si>
  <si>
    <t>JULIO GARCIA</t>
  </si>
  <si>
    <t>RASCHE</t>
  </si>
  <si>
    <t>235 p.</t>
  </si>
  <si>
    <t xml:space="preserve">PLAN DE NEGOCIO </t>
  </si>
  <si>
    <t xml:space="preserve">PARA PEQUEÑASEMPRESAS </t>
  </si>
  <si>
    <t>JUAN ANTONIO FLOREZ</t>
  </si>
  <si>
    <t>EDICIONES U</t>
  </si>
  <si>
    <t>HERRAMIENTAS PARA LA CALIDAD TOTAL</t>
  </si>
  <si>
    <t>PABLO VALDERREY</t>
  </si>
  <si>
    <t>294 p.</t>
  </si>
  <si>
    <t xml:space="preserve">LA ENSEÑANZA DEL DERECHO </t>
  </si>
  <si>
    <t>DUCAN KENNEDY</t>
  </si>
  <si>
    <t>110 p.</t>
  </si>
  <si>
    <t>FRAUDE EN LA RED</t>
  </si>
  <si>
    <t>DIEGO GUERRERO</t>
  </si>
  <si>
    <t>RAMA</t>
  </si>
  <si>
    <t>229 p.</t>
  </si>
  <si>
    <t>LA POLITICA EN LA ERA DE INTERNET</t>
  </si>
  <si>
    <t>RAMON COTARELO</t>
  </si>
  <si>
    <t>LA JURISDICCION Y COMPETENCIAS SOBRE DELITOS COMETIDOS ATRAVES DE SISTEMAS DE COMPUTO E INTERNTE</t>
  </si>
  <si>
    <t>CRISTOS VELASCO</t>
  </si>
  <si>
    <t>MONOGRAFIAS</t>
  </si>
  <si>
    <t>412 p.</t>
  </si>
  <si>
    <t xml:space="preserve">CRIMINALIDAD INFORMATICA </t>
  </si>
  <si>
    <t>INGANCIO FLORES PRADA</t>
  </si>
  <si>
    <t>438 p.</t>
  </si>
  <si>
    <t>IMPORTANCIA DEL BIEN JURIDICO PENAL EN LA CONSTRUCCION DE TIPOS PENALES</t>
  </si>
  <si>
    <t>GREGORIO ROMERO TEQUEXTLE</t>
  </si>
  <si>
    <t>275 P.</t>
  </si>
  <si>
    <t xml:space="preserve">PROBLEMAS ACTUALES DE LOS TRIBUNALES CONSTITUCIONALES Y EL CONTROL DE CONVENCIONALIDAD </t>
  </si>
  <si>
    <t xml:space="preserve">CONSTITUCION Y PRINCIPIOS DEL DERECHO PENAL </t>
  </si>
  <si>
    <t xml:space="preserve"> 299 p.</t>
  </si>
  <si>
    <t>CONSIDERACIONES EN MATERIA DE JUSTICIA PENAL JUVENIL</t>
  </si>
  <si>
    <t>MARIA TAIDE GARZA</t>
  </si>
  <si>
    <t>261 p.</t>
  </si>
  <si>
    <t>ESTUDIOS SOBRE EL NUEVO CONSTITUCIONALISMO LATINOAMERICANO</t>
  </si>
  <si>
    <t xml:space="preserve">EL DELITO DEL SECUESTRO </t>
  </si>
  <si>
    <t>244 p.</t>
  </si>
  <si>
    <t>EL NUEVO SISTEMA PENITENCIARIO MEXICANO</t>
  </si>
  <si>
    <t>RESPONSABILIDAD PENAL DE LAS PERSONAS JURIDICAS</t>
  </si>
  <si>
    <t>117 p.</t>
  </si>
  <si>
    <t>ACERCA DE LO UNIVERSAL Y LO PARTICULAR DEL DERECHO PENAL</t>
  </si>
  <si>
    <t>EMILIO BORJA JIMENEZ</t>
  </si>
  <si>
    <t>212 p.</t>
  </si>
  <si>
    <t>FAC. 1089</t>
  </si>
  <si>
    <t>LA EDUCACION DEMOCRATICA PARA EL SIGLO XXI</t>
  </si>
  <si>
    <t>JUAN DELVAL</t>
  </si>
  <si>
    <t>164 p.</t>
  </si>
  <si>
    <t>LABERINTOS NARRATIVOS</t>
  </si>
  <si>
    <t>ESTUDIO SOBRE ESPACIO CINEMATOGRAFICO</t>
  </si>
  <si>
    <t>MA. ANGELS MARTINEZ GARCIA</t>
  </si>
  <si>
    <t>187 P.</t>
  </si>
  <si>
    <t>LA FICCION AUDIOVISUAL EN ESPAÑA</t>
  </si>
  <si>
    <t>MIGUEL FRANCES DOEMENEC</t>
  </si>
  <si>
    <t>350 p.</t>
  </si>
  <si>
    <t>EL INGRESO A LA ESCRITURA Y A LAS CULTURAS DE LO ESCRITO</t>
  </si>
  <si>
    <t>EMILIA FERREIRO</t>
  </si>
  <si>
    <t>LINGÜÍSTICA APLICADA A LA TRADUCCION</t>
  </si>
  <si>
    <t>ANGEL LOPEZ GARCIA</t>
  </si>
  <si>
    <t>272 P.</t>
  </si>
  <si>
    <t xml:space="preserve">CURSO DE LENGUA ESPAÑOLA </t>
  </si>
  <si>
    <t>LUIS ALBERTO HERNANDOI CUADRADO</t>
  </si>
  <si>
    <t>NORMAS Y USOS CORRECTOS EN EL ESPAÑOL ACUTUAL</t>
  </si>
  <si>
    <t>502 p.</t>
  </si>
  <si>
    <t xml:space="preserve">LAS DISOLUCIONES DE LA PRIMERA PERSONA </t>
  </si>
  <si>
    <t>CALEB OLVERA ROMERO</t>
  </si>
  <si>
    <t>MIGUEL ANEGEL PORRUA</t>
  </si>
  <si>
    <t>234 p.</t>
  </si>
  <si>
    <t>PRETEXTOS DEL SENTIDO</t>
  </si>
  <si>
    <t>GUSTAVO A GARDUÑO OROPEZA</t>
  </si>
  <si>
    <t>77 p.</t>
  </si>
  <si>
    <t>ESENCIA DE JALISCO</t>
  </si>
  <si>
    <t>JOSE M. MURIA</t>
  </si>
  <si>
    <t>M. A. PORRUA</t>
  </si>
  <si>
    <t>118 p.</t>
  </si>
  <si>
    <t>IR VARIACIONES SOBRE JACQUES DERRIDA</t>
  </si>
  <si>
    <t>CESAREO MORALES</t>
  </si>
  <si>
    <t>M.A. PORRUA</t>
  </si>
  <si>
    <t>272 p.</t>
  </si>
  <si>
    <t xml:space="preserve">DISCURSO Y CONTEXTO </t>
  </si>
  <si>
    <t>UN ENFOQUE SOCIOCOGNITIVO</t>
  </si>
  <si>
    <t>TEUN A. VAN DIJK</t>
  </si>
  <si>
    <t xml:space="preserve">ESTUDIOS CULTURALES EN TIEMPO FUTURO </t>
  </si>
  <si>
    <t>COMO ES EL TRABAJO INTELECTUAL QUE REQUIERE EL MUNDO DE HOY</t>
  </si>
  <si>
    <t>LAWRENCE GROSSBERG</t>
  </si>
  <si>
    <t>382 p.</t>
  </si>
  <si>
    <t>HISTORIA ACTUAL DE AMERICA LATINA 1959-2009</t>
  </si>
  <si>
    <t>LA PROTESTA SOCIAL EN AMERICA LATINA</t>
  </si>
  <si>
    <t>318 p.</t>
  </si>
  <si>
    <t xml:space="preserve">MEXICO COMO PROBLEMA </t>
  </si>
  <si>
    <t>390 p.</t>
  </si>
  <si>
    <t>LA CREATIVIDAD REDISTRIBUIDA</t>
  </si>
  <si>
    <t>241 p.</t>
  </si>
  <si>
    <t xml:space="preserve">EL ARTE DE NARRAR </t>
  </si>
  <si>
    <t>TALLER DE ESCRITURA NARRATIVA</t>
  </si>
  <si>
    <t>LA COMUNICACIÓN DE LOS ORIGENES A INTERNET</t>
  </si>
  <si>
    <t>222 p.</t>
  </si>
  <si>
    <t>FILOSOFIA, LITERATURA Y ANIMALIDAD</t>
  </si>
  <si>
    <t>185 p.</t>
  </si>
  <si>
    <t>FAC. 1100</t>
  </si>
  <si>
    <t>INFORMAR NO ES COMUNICACIÓN</t>
  </si>
  <si>
    <t>DOMINQUE Wolton</t>
  </si>
  <si>
    <t>140 P.</t>
  </si>
  <si>
    <t xml:space="preserve">LOS DUEÑOS DEL PERIODISMO </t>
  </si>
  <si>
    <t>CLAVES DE LA ESTRUCTURA MEDIATICA MUNDIAL Y DE ESPAÑA</t>
  </si>
  <si>
    <t>RAMON REIG</t>
  </si>
  <si>
    <t>311 p.</t>
  </si>
  <si>
    <t xml:space="preserve">EDUCACION DEMOCRATICA PARA EL SIGLO XXI </t>
  </si>
  <si>
    <t>167 p.</t>
  </si>
  <si>
    <t>FAC. 1099</t>
  </si>
  <si>
    <t xml:space="preserve">EL HUERTO EN CUADRADOS </t>
  </si>
  <si>
    <t>GERARD SASIAS</t>
  </si>
  <si>
    <t>OMEGA</t>
  </si>
  <si>
    <t>79 p.</t>
  </si>
  <si>
    <t xml:space="preserve">LAS PLANTAS COMPATIBLES EN EL HUERTO </t>
  </si>
  <si>
    <t>LOUISE RIOTTE</t>
  </si>
  <si>
    <t>226 p.</t>
  </si>
  <si>
    <t>DINAMICAS DE CLASE TRANSFORMACIÓN AGRARIA</t>
  </si>
  <si>
    <t>HENRY BERNSTEIN</t>
  </si>
  <si>
    <t>197 p.</t>
  </si>
  <si>
    <t xml:space="preserve">LA CRISIS ALIMENTARIA MUNDIAL </t>
  </si>
  <si>
    <t>FUNDAMENTOS EMPRESARIALES</t>
  </si>
  <si>
    <t>MARIA DE GUADALUPE RICO GARCIA</t>
  </si>
  <si>
    <t>238 p.</t>
  </si>
  <si>
    <t>FUNDAMENTOS DE DIRECCION DE OPERACIÓN DE OPERACIONES EN EMPRESAS DE SERVICIOS</t>
  </si>
  <si>
    <t>MARIA LUZ MARTIN PEÑA</t>
  </si>
  <si>
    <t>275 p.</t>
  </si>
  <si>
    <t xml:space="preserve">PLAN DE NOGOCIOS PARA PEQUEÑAS EMPRESAS </t>
  </si>
  <si>
    <t xml:space="preserve">EL GESTOR EFICAZ </t>
  </si>
  <si>
    <t>DEFINIENDO LAS CARACTERESITICAS PARA ALCANZAR EL ÉXITO EN LA GESTION</t>
  </si>
  <si>
    <t>JOSE MANUEL MURIEL</t>
  </si>
  <si>
    <t>136 p.</t>
  </si>
  <si>
    <t>FAC. 2865</t>
  </si>
  <si>
    <t xml:space="preserve">FAT DETECTION TASTE, TEXTURE, AND POST INGESTIVE EFFECTS </t>
  </si>
  <si>
    <t>CICAN</t>
  </si>
  <si>
    <t>CRC PRESS</t>
  </si>
  <si>
    <t>NUTRIGENOMICS AND PROTEOMICS IN HEALTH AND DISEASE</t>
  </si>
  <si>
    <t>WILEY BLACKWELL</t>
  </si>
  <si>
    <t>BASIC NEUROCHEMISTRY</t>
  </si>
  <si>
    <t>PRINCIPLES OF CELLULAR AND MEDICAL NEUROBIOLOGY</t>
  </si>
  <si>
    <t>1096 p.</t>
  </si>
  <si>
    <t>LEVIN´S GENES XI</t>
  </si>
  <si>
    <t>JONES&amp; BARTLETT</t>
  </si>
  <si>
    <t>940 p.</t>
  </si>
  <si>
    <t>FOUNDATIONS OF CELLULAR NEUROPHYSIOLOGY</t>
  </si>
  <si>
    <t>DANIEL JOHNSTON</t>
  </si>
  <si>
    <t xml:space="preserve"> THE MIT PRESS</t>
  </si>
  <si>
    <t>676 p:</t>
  </si>
  <si>
    <t>NEUROSCIENCE</t>
  </si>
  <si>
    <t>SINAUER ASSOCIATES</t>
  </si>
  <si>
    <t>759 p.</t>
  </si>
  <si>
    <t>FAC. 2869</t>
  </si>
  <si>
    <t>HUMAN MICROBIOME, DIET AND HEALTH : WORKSHOP SUMMARY</t>
  </si>
  <si>
    <t>INSTITUTE OF MEDICINE</t>
  </si>
  <si>
    <t xml:space="preserve">WALTER B. CANNON, SCIENCE AND SOCIETY </t>
  </si>
  <si>
    <t>MEDICAL LIBRARY</t>
  </si>
  <si>
    <t>644 p.</t>
  </si>
  <si>
    <t>HOW TO REPORT STATISTICS IN MEDICINE</t>
  </si>
  <si>
    <t>ACP</t>
  </si>
  <si>
    <t>490 p.</t>
  </si>
  <si>
    <t>THE ANTHROPOLOGY OF FOOD AND BODY</t>
  </si>
  <si>
    <t>GENDER, MEANING, AND POWER</t>
  </si>
  <si>
    <t>ROUTLEDGE</t>
  </si>
  <si>
    <t>256 p.</t>
  </si>
  <si>
    <t>FOOD NATIONS SELLING TASTE IN CONSUMER SOCIETIES</t>
  </si>
  <si>
    <t>2588 p.</t>
  </si>
  <si>
    <t>CULTURE, HEALTH AND LLLNESS</t>
  </si>
  <si>
    <t>CECIL HELMAN</t>
  </si>
  <si>
    <t>501p.</t>
  </si>
  <si>
    <t>FOOD AND CULTURE A READER</t>
  </si>
  <si>
    <t>631 p.</t>
  </si>
  <si>
    <t>CENGAGE</t>
  </si>
  <si>
    <t>FAC. 1088945</t>
  </si>
  <si>
    <t>ETICA ACTUAL Y PROFESIONAL</t>
  </si>
  <si>
    <t>LECTURAS PARA LA CONVIVENCIA GLOBAL EN EL SIGLO XXI</t>
  </si>
  <si>
    <t>460 p.</t>
  </si>
  <si>
    <t>FAC. 1088944</t>
  </si>
  <si>
    <t>FUNDAMENTOS DE DERECHO POSITIVO MEXICANO</t>
  </si>
  <si>
    <t>ANGELICA CRUZ GREGG</t>
  </si>
  <si>
    <t>SOCIOLOGIA EN NUESTRO TIEMPO</t>
  </si>
  <si>
    <t>DIANA KENDALL</t>
  </si>
  <si>
    <t>739 p.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</si>
</sst>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0" fillId="2" borderId="0" xfId="0" applyFill="1"/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4" borderId="0" xfId="0" applyFill="1" applyAlignment="1">
      <alignment wrapText="1"/>
    </xf>
    <xf numFmtId="164" fontId="0" fillId="4" borderId="0" xfId="0" applyNumberForma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0" fontId="1" fillId="4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164" fontId="0" fillId="4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1" fillId="4" borderId="0" xfId="0" applyFont="1" applyFill="1"/>
    <xf numFmtId="164" fontId="1" fillId="4" borderId="0" xfId="0" applyNumberFormat="1" applyFont="1" applyFill="1"/>
    <xf numFmtId="0" fontId="0" fillId="0" borderId="0" xfId="0" applyFont="1" applyFill="1"/>
    <xf numFmtId="0" fontId="0" fillId="0" borderId="0" xfId="0" applyFill="1"/>
    <xf numFmtId="164" fontId="0" fillId="0" borderId="0" xfId="0" applyNumberFormat="1" applyFont="1" applyFill="1"/>
    <xf numFmtId="0" fontId="1" fillId="0" borderId="0" xfId="0" applyFont="1" applyFill="1"/>
    <xf numFmtId="0" fontId="0" fillId="0" borderId="0" xfId="0" applyAlignment="1">
      <alignment wrapText="1" shrinkToFit="1"/>
    </xf>
    <xf numFmtId="164" fontId="0" fillId="0" borderId="0" xfId="0" applyNumberFormat="1" applyAlignment="1"/>
    <xf numFmtId="164" fontId="1" fillId="4" borderId="0" xfId="0" applyNumberFormat="1" applyFont="1" applyFill="1" applyAlignment="1"/>
    <xf numFmtId="0" fontId="0" fillId="0" borderId="0" xfId="0" applyFill="1" applyBorder="1" applyAlignment="1">
      <alignment wrapText="1" shrinkToFit="1"/>
    </xf>
    <xf numFmtId="0" fontId="0" fillId="4" borderId="0" xfId="0" applyFill="1" applyBorder="1" applyAlignment="1">
      <alignment wrapText="1" shrinkToFit="1"/>
    </xf>
    <xf numFmtId="164" fontId="1" fillId="4" borderId="0" xfId="0" applyNumberFormat="1" applyFont="1" applyFill="1" applyAlignment="1">
      <alignment wrapText="1"/>
    </xf>
    <xf numFmtId="0" fontId="0" fillId="4" borderId="0" xfId="0" applyFill="1"/>
    <xf numFmtId="0" fontId="0" fillId="0" borderId="4" xfId="0" applyBorder="1"/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B9" sqref="B9"/>
    </sheetView>
  </sheetViews>
  <sheetFormatPr baseColWidth="10" defaultRowHeight="15"/>
  <cols>
    <col min="1" max="1" width="47" customWidth="1"/>
    <col min="2" max="2" width="38.140625" customWidth="1"/>
    <col min="3" max="3" width="8.5703125" customWidth="1"/>
    <col min="5" max="5" width="25.42578125" customWidth="1"/>
  </cols>
  <sheetData>
    <row r="1" spans="1:11" ht="18.75">
      <c r="A1" s="16" t="s">
        <v>0</v>
      </c>
      <c r="B1" s="17"/>
      <c r="C1" s="17"/>
      <c r="D1" s="17"/>
      <c r="E1" s="17" t="s">
        <v>1</v>
      </c>
      <c r="F1" s="18"/>
      <c r="G1" s="19"/>
      <c r="H1" s="18"/>
      <c r="I1" s="18"/>
      <c r="J1" s="18"/>
      <c r="K1" s="20"/>
    </row>
    <row r="2" spans="1:11" ht="30">
      <c r="A2" s="21" t="s">
        <v>2</v>
      </c>
      <c r="B2" s="22" t="s">
        <v>3</v>
      </c>
      <c r="C2" s="23" t="s">
        <v>4</v>
      </c>
      <c r="D2" s="23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</row>
    <row r="3" spans="1:11" ht="135">
      <c r="A3" s="9" t="s">
        <v>13</v>
      </c>
      <c r="B3" s="9"/>
      <c r="C3" s="9" t="s">
        <v>14</v>
      </c>
      <c r="D3" s="9" t="s">
        <v>15</v>
      </c>
      <c r="E3" s="9" t="s">
        <v>16</v>
      </c>
      <c r="F3" s="9">
        <v>2005</v>
      </c>
      <c r="G3" s="9" t="s">
        <v>17</v>
      </c>
      <c r="H3" s="9"/>
      <c r="I3" s="9">
        <v>2061.25</v>
      </c>
      <c r="J3" s="24">
        <v>2061.25</v>
      </c>
      <c r="K3" s="9" t="s">
        <v>18</v>
      </c>
    </row>
    <row r="4" spans="1:11">
      <c r="A4" s="11" t="s">
        <v>11</v>
      </c>
      <c r="B4" s="9"/>
      <c r="C4" s="9"/>
      <c r="D4" s="9"/>
      <c r="E4" s="9"/>
      <c r="F4" s="9"/>
      <c r="G4" s="9"/>
      <c r="H4" s="9"/>
      <c r="I4" s="9"/>
      <c r="J4" s="25">
        <v>2061.25</v>
      </c>
      <c r="K4" s="9"/>
    </row>
    <row r="5" spans="1:11">
      <c r="A5" s="13"/>
      <c r="B5" s="9"/>
      <c r="C5" s="9"/>
      <c r="D5" s="9"/>
      <c r="E5" s="9"/>
      <c r="F5" s="9"/>
      <c r="G5" s="9"/>
      <c r="H5" s="9"/>
      <c r="I5" s="9"/>
      <c r="J5" s="26"/>
      <c r="K5" s="9"/>
    </row>
    <row r="6" spans="1:11" ht="27" thickBot="1">
      <c r="A6" s="41" t="s">
        <v>19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>
      <c r="A7" s="16" t="s">
        <v>0</v>
      </c>
      <c r="B7" s="17"/>
      <c r="C7" s="17"/>
      <c r="D7" s="17"/>
      <c r="E7" s="17" t="s">
        <v>20</v>
      </c>
      <c r="F7" s="18"/>
      <c r="G7" s="19"/>
      <c r="H7" s="18"/>
      <c r="I7" s="18"/>
      <c r="J7" s="18"/>
      <c r="K7" s="20"/>
    </row>
    <row r="8" spans="1:11" ht="30">
      <c r="A8" s="21" t="s">
        <v>2</v>
      </c>
      <c r="B8" s="22" t="s">
        <v>3</v>
      </c>
      <c r="C8" s="23" t="s">
        <v>4</v>
      </c>
      <c r="D8" s="23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22" t="s">
        <v>10</v>
      </c>
      <c r="J8" s="22" t="s">
        <v>11</v>
      </c>
      <c r="K8" s="22" t="s">
        <v>12</v>
      </c>
    </row>
    <row r="9" spans="1:11" ht="60">
      <c r="A9" s="9" t="s">
        <v>21</v>
      </c>
      <c r="B9" s="9"/>
      <c r="C9" s="9">
        <v>5</v>
      </c>
      <c r="D9" s="9" t="s">
        <v>15</v>
      </c>
      <c r="E9" s="9" t="s">
        <v>22</v>
      </c>
      <c r="F9" s="9">
        <v>2011</v>
      </c>
      <c r="G9" s="9" t="s">
        <v>23</v>
      </c>
      <c r="H9" s="9" t="s">
        <v>24</v>
      </c>
      <c r="I9" s="24">
        <v>332</v>
      </c>
      <c r="J9" s="24">
        <v>1660</v>
      </c>
      <c r="K9" s="9" t="s">
        <v>18</v>
      </c>
    </row>
    <row r="10" spans="1:11" ht="60">
      <c r="A10" s="9" t="s">
        <v>25</v>
      </c>
      <c r="B10" s="9" t="s">
        <v>26</v>
      </c>
      <c r="C10" s="9">
        <v>5</v>
      </c>
      <c r="D10" s="9" t="s">
        <v>15</v>
      </c>
      <c r="E10" s="9" t="s">
        <v>27</v>
      </c>
      <c r="F10" s="9">
        <v>2013</v>
      </c>
      <c r="G10" s="9" t="s">
        <v>23</v>
      </c>
      <c r="H10" s="9" t="s">
        <v>28</v>
      </c>
      <c r="I10" s="24">
        <v>232</v>
      </c>
      <c r="J10" s="24">
        <v>1160</v>
      </c>
      <c r="K10" s="9" t="s">
        <v>18</v>
      </c>
    </row>
    <row r="11" spans="1:11" ht="60">
      <c r="A11" s="9" t="s">
        <v>29</v>
      </c>
      <c r="B11" s="9" t="s">
        <v>30</v>
      </c>
      <c r="C11" s="9">
        <v>4</v>
      </c>
      <c r="D11" s="9" t="s">
        <v>15</v>
      </c>
      <c r="E11" s="9" t="s">
        <v>31</v>
      </c>
      <c r="F11" s="9">
        <v>2004</v>
      </c>
      <c r="G11" s="9" t="s">
        <v>32</v>
      </c>
      <c r="H11" s="9" t="s">
        <v>33</v>
      </c>
      <c r="I11" s="24">
        <v>186.75</v>
      </c>
      <c r="J11" s="24">
        <v>747</v>
      </c>
      <c r="K11" s="9" t="s">
        <v>18</v>
      </c>
    </row>
    <row r="12" spans="1:11" ht="60">
      <c r="A12" s="9" t="s">
        <v>34</v>
      </c>
      <c r="B12" s="9"/>
      <c r="C12" s="9">
        <v>5</v>
      </c>
      <c r="D12" s="9" t="s">
        <v>15</v>
      </c>
      <c r="E12" s="9" t="s">
        <v>35</v>
      </c>
      <c r="F12" s="9">
        <v>2013</v>
      </c>
      <c r="G12" s="9" t="s">
        <v>23</v>
      </c>
      <c r="H12" s="9" t="s">
        <v>36</v>
      </c>
      <c r="I12" s="24">
        <v>132</v>
      </c>
      <c r="J12" s="24">
        <v>660</v>
      </c>
      <c r="K12" s="9" t="s">
        <v>18</v>
      </c>
    </row>
    <row r="13" spans="1:11" ht="60">
      <c r="A13" s="9" t="s">
        <v>37</v>
      </c>
      <c r="B13" s="9" t="s">
        <v>38</v>
      </c>
      <c r="C13" s="9">
        <v>4</v>
      </c>
      <c r="D13" s="9" t="s">
        <v>15</v>
      </c>
      <c r="E13" s="9" t="s">
        <v>39</v>
      </c>
      <c r="F13" s="9">
        <v>2013</v>
      </c>
      <c r="G13" s="9" t="s">
        <v>23</v>
      </c>
      <c r="H13" s="9" t="s">
        <v>40</v>
      </c>
      <c r="I13" s="24">
        <v>392</v>
      </c>
      <c r="J13" s="24">
        <v>1568</v>
      </c>
      <c r="K13" s="9" t="s">
        <v>18</v>
      </c>
    </row>
    <row r="14" spans="1:11" ht="60">
      <c r="A14" s="9" t="s">
        <v>41</v>
      </c>
      <c r="B14" s="9" t="s">
        <v>42</v>
      </c>
      <c r="C14" s="9">
        <v>5</v>
      </c>
      <c r="D14" s="9" t="s">
        <v>15</v>
      </c>
      <c r="E14" s="9" t="s">
        <v>43</v>
      </c>
      <c r="F14" s="9">
        <v>2010</v>
      </c>
      <c r="G14" s="9" t="s">
        <v>23</v>
      </c>
      <c r="H14" s="9" t="s">
        <v>44</v>
      </c>
      <c r="I14" s="24">
        <v>168</v>
      </c>
      <c r="J14" s="24">
        <v>840</v>
      </c>
      <c r="K14" s="9" t="s">
        <v>18</v>
      </c>
    </row>
    <row r="15" spans="1:11" ht="15.75" thickBot="1">
      <c r="A15" s="15" t="s">
        <v>11</v>
      </c>
      <c r="B15" s="9"/>
      <c r="C15" s="9"/>
      <c r="D15" s="9"/>
      <c r="E15" s="9"/>
      <c r="F15" s="9"/>
      <c r="G15" s="9"/>
      <c r="H15" s="9"/>
      <c r="I15" s="24"/>
      <c r="J15" s="25">
        <f>SUM(J9:J14)</f>
        <v>6635</v>
      </c>
      <c r="K15" s="9"/>
    </row>
    <row r="16" spans="1:11" ht="18.75">
      <c r="A16" s="16" t="s">
        <v>0</v>
      </c>
      <c r="B16" s="17"/>
      <c r="C16" s="17"/>
      <c r="D16" s="17"/>
      <c r="E16" s="17" t="s">
        <v>45</v>
      </c>
      <c r="F16" s="18"/>
      <c r="G16" s="19"/>
      <c r="H16" s="18"/>
      <c r="I16" s="18"/>
      <c r="J16" s="18"/>
      <c r="K16" s="20"/>
    </row>
    <row r="17" spans="1:11" ht="30">
      <c r="A17" s="21" t="s">
        <v>2</v>
      </c>
      <c r="B17" s="22" t="s">
        <v>3</v>
      </c>
      <c r="C17" s="23" t="s">
        <v>4</v>
      </c>
      <c r="D17" s="23" t="s">
        <v>5</v>
      </c>
      <c r="E17" s="22" t="s">
        <v>6</v>
      </c>
      <c r="F17" s="22" t="s">
        <v>7</v>
      </c>
      <c r="G17" s="22" t="s">
        <v>8</v>
      </c>
      <c r="H17" s="22" t="s">
        <v>9</v>
      </c>
      <c r="I17" s="22" t="s">
        <v>10</v>
      </c>
      <c r="J17" s="22" t="s">
        <v>11</v>
      </c>
      <c r="K17" s="22" t="s">
        <v>12</v>
      </c>
    </row>
    <row r="18" spans="1:11" ht="60">
      <c r="A18" s="9" t="s">
        <v>46</v>
      </c>
      <c r="B18" s="9"/>
      <c r="C18" s="9">
        <v>3</v>
      </c>
      <c r="D18" s="9" t="s">
        <v>15</v>
      </c>
      <c r="E18" s="9" t="s">
        <v>47</v>
      </c>
      <c r="F18" s="9">
        <v>2006</v>
      </c>
      <c r="G18" s="9" t="s">
        <v>48</v>
      </c>
      <c r="H18" s="9" t="s">
        <v>49</v>
      </c>
      <c r="I18" s="24">
        <v>329.6</v>
      </c>
      <c r="J18" s="24">
        <v>988.8</v>
      </c>
      <c r="K18" s="9" t="s">
        <v>18</v>
      </c>
    </row>
    <row r="19" spans="1:11" ht="60">
      <c r="A19" s="9" t="s">
        <v>25</v>
      </c>
      <c r="B19" s="9" t="s">
        <v>50</v>
      </c>
      <c r="C19" s="9">
        <v>3</v>
      </c>
      <c r="D19" s="9" t="s">
        <v>15</v>
      </c>
      <c r="E19" s="9" t="s">
        <v>51</v>
      </c>
      <c r="F19" s="9">
        <v>2012</v>
      </c>
      <c r="G19" s="9" t="s">
        <v>23</v>
      </c>
      <c r="H19" s="9" t="s">
        <v>52</v>
      </c>
      <c r="I19" s="24">
        <v>332</v>
      </c>
      <c r="J19" s="24">
        <v>996</v>
      </c>
      <c r="K19" s="9" t="s">
        <v>18</v>
      </c>
    </row>
    <row r="20" spans="1:11" ht="60">
      <c r="A20" s="9" t="s">
        <v>53</v>
      </c>
      <c r="B20" s="9"/>
      <c r="C20" s="9">
        <v>3</v>
      </c>
      <c r="D20" s="9" t="s">
        <v>15</v>
      </c>
      <c r="E20" s="9" t="s">
        <v>54</v>
      </c>
      <c r="F20" s="9">
        <v>2012</v>
      </c>
      <c r="G20" s="9" t="s">
        <v>48</v>
      </c>
      <c r="H20" s="9" t="s">
        <v>55</v>
      </c>
      <c r="I20" s="24">
        <v>304</v>
      </c>
      <c r="J20" s="24">
        <v>912</v>
      </c>
      <c r="K20" s="9" t="s">
        <v>18</v>
      </c>
    </row>
    <row r="21" spans="1:11" ht="60">
      <c r="A21" s="9" t="s">
        <v>56</v>
      </c>
      <c r="B21" s="9" t="s">
        <v>57</v>
      </c>
      <c r="C21" s="9">
        <v>3</v>
      </c>
      <c r="D21" s="9" t="s">
        <v>15</v>
      </c>
      <c r="E21" s="9" t="s">
        <v>58</v>
      </c>
      <c r="F21" s="9">
        <v>2010</v>
      </c>
      <c r="G21" s="9" t="s">
        <v>48</v>
      </c>
      <c r="H21" s="9" t="s">
        <v>59</v>
      </c>
      <c r="I21" s="24">
        <v>276.8</v>
      </c>
      <c r="J21" s="24">
        <v>830.4</v>
      </c>
      <c r="K21" s="9" t="s">
        <v>18</v>
      </c>
    </row>
    <row r="22" spans="1:11" ht="60">
      <c r="A22" s="9" t="s">
        <v>60</v>
      </c>
      <c r="B22" s="9" t="s">
        <v>61</v>
      </c>
      <c r="C22" s="9">
        <v>2</v>
      </c>
      <c r="D22" s="9" t="s">
        <v>15</v>
      </c>
      <c r="E22" s="9" t="s">
        <v>62</v>
      </c>
      <c r="F22" s="9">
        <v>2000</v>
      </c>
      <c r="G22" s="9" t="s">
        <v>63</v>
      </c>
      <c r="H22" s="9" t="s">
        <v>64</v>
      </c>
      <c r="I22" s="24">
        <v>611.25</v>
      </c>
      <c r="J22" s="24">
        <v>1222.5</v>
      </c>
      <c r="K22" s="9" t="s">
        <v>18</v>
      </c>
    </row>
    <row r="23" spans="1:11" ht="60">
      <c r="A23" s="9" t="s">
        <v>65</v>
      </c>
      <c r="B23" s="9" t="s">
        <v>66</v>
      </c>
      <c r="C23" s="9">
        <v>5</v>
      </c>
      <c r="D23" s="9" t="s">
        <v>15</v>
      </c>
      <c r="E23" s="9" t="s">
        <v>67</v>
      </c>
      <c r="F23" s="9">
        <v>2011</v>
      </c>
      <c r="G23" s="9" t="s">
        <v>23</v>
      </c>
      <c r="H23" s="9" t="s">
        <v>68</v>
      </c>
      <c r="I23" s="24">
        <v>76</v>
      </c>
      <c r="J23" s="24">
        <v>380</v>
      </c>
      <c r="K23" s="9" t="s">
        <v>18</v>
      </c>
    </row>
    <row r="24" spans="1:11" ht="60">
      <c r="A24" s="9" t="s">
        <v>69</v>
      </c>
      <c r="B24" s="9"/>
      <c r="C24" s="9">
        <v>5</v>
      </c>
      <c r="D24" s="9" t="s">
        <v>15</v>
      </c>
      <c r="E24" s="9" t="s">
        <v>70</v>
      </c>
      <c r="F24" s="9">
        <v>2002</v>
      </c>
      <c r="G24" s="9" t="s">
        <v>71</v>
      </c>
      <c r="H24" s="9" t="s">
        <v>72</v>
      </c>
      <c r="I24" s="24">
        <v>386.25</v>
      </c>
      <c r="J24" s="24">
        <v>1931.25</v>
      </c>
      <c r="K24" s="9" t="s">
        <v>18</v>
      </c>
    </row>
    <row r="25" spans="1:11" ht="60">
      <c r="A25" s="9" t="s">
        <v>69</v>
      </c>
      <c r="B25" s="9"/>
      <c r="C25" s="9">
        <v>5</v>
      </c>
      <c r="D25" s="9" t="s">
        <v>15</v>
      </c>
      <c r="E25" s="9" t="s">
        <v>70</v>
      </c>
      <c r="F25" s="9">
        <v>2003</v>
      </c>
      <c r="G25" s="9" t="s">
        <v>71</v>
      </c>
      <c r="H25" s="9" t="s">
        <v>73</v>
      </c>
      <c r="I25" s="24">
        <v>329.6</v>
      </c>
      <c r="J25" s="24">
        <v>1648</v>
      </c>
      <c r="K25" s="9" t="s">
        <v>18</v>
      </c>
    </row>
    <row r="26" spans="1:11" ht="60">
      <c r="A26" s="9" t="s">
        <v>74</v>
      </c>
      <c r="B26" s="9"/>
      <c r="C26" s="9">
        <v>5</v>
      </c>
      <c r="D26" s="9" t="s">
        <v>15</v>
      </c>
      <c r="E26" s="9" t="s">
        <v>75</v>
      </c>
      <c r="F26" s="9">
        <v>2003</v>
      </c>
      <c r="G26" s="9" t="s">
        <v>23</v>
      </c>
      <c r="H26" s="9" t="s">
        <v>76</v>
      </c>
      <c r="I26" s="24">
        <v>352</v>
      </c>
      <c r="J26" s="24">
        <v>1760</v>
      </c>
      <c r="K26" s="9" t="s">
        <v>18</v>
      </c>
    </row>
    <row r="27" spans="1:11">
      <c r="A27" s="15" t="s">
        <v>11</v>
      </c>
      <c r="B27" s="9"/>
      <c r="C27" s="9"/>
      <c r="D27" s="9"/>
      <c r="E27" s="9"/>
      <c r="F27" s="9"/>
      <c r="G27" s="9"/>
      <c r="H27" s="9"/>
      <c r="I27" s="24"/>
      <c r="J27" s="25">
        <f>SUM(J18:J26)</f>
        <v>10668.95</v>
      </c>
      <c r="K27" s="9"/>
    </row>
  </sheetData>
  <mergeCells count="1">
    <mergeCell ref="A6:K6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8" sqref="B8"/>
    </sheetView>
  </sheetViews>
  <sheetFormatPr baseColWidth="10" defaultRowHeight="15"/>
  <cols>
    <col min="1" max="1" width="38.28515625" customWidth="1"/>
    <col min="2" max="2" width="28" customWidth="1"/>
    <col min="5" max="5" width="25.85546875" customWidth="1"/>
  </cols>
  <sheetData>
    <row r="1" spans="1:11" ht="18.75">
      <c r="A1" s="1" t="s">
        <v>48</v>
      </c>
      <c r="B1" s="2"/>
      <c r="C1" s="2"/>
      <c r="D1" s="2"/>
      <c r="E1" s="2" t="s">
        <v>316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ht="45">
      <c r="A3" t="s">
        <v>317</v>
      </c>
      <c r="B3" s="9" t="s">
        <v>318</v>
      </c>
      <c r="C3">
        <v>3</v>
      </c>
      <c r="D3" t="s">
        <v>319</v>
      </c>
      <c r="E3" t="s">
        <v>320</v>
      </c>
      <c r="F3">
        <v>2013</v>
      </c>
      <c r="G3" t="s">
        <v>48</v>
      </c>
      <c r="H3" t="s">
        <v>321</v>
      </c>
      <c r="I3" s="24">
        <v>252</v>
      </c>
      <c r="J3" s="24">
        <v>756</v>
      </c>
      <c r="K3" t="s">
        <v>319</v>
      </c>
    </row>
    <row r="4" spans="1:11">
      <c r="A4" t="s">
        <v>322</v>
      </c>
      <c r="C4">
        <v>4</v>
      </c>
      <c r="D4" t="s">
        <v>319</v>
      </c>
      <c r="E4" t="s">
        <v>323</v>
      </c>
      <c r="F4">
        <v>2009</v>
      </c>
      <c r="G4" t="s">
        <v>48</v>
      </c>
      <c r="H4" t="s">
        <v>324</v>
      </c>
      <c r="I4" s="24">
        <v>268.8</v>
      </c>
      <c r="J4" s="24">
        <v>1075.2</v>
      </c>
      <c r="K4" t="s">
        <v>319</v>
      </c>
    </row>
    <row r="5" spans="1:11" ht="15.75" thickBot="1">
      <c r="A5" s="27" t="s">
        <v>11</v>
      </c>
      <c r="I5" s="24"/>
      <c r="J5" s="25">
        <f>SUM(J3:J4)</f>
        <v>1831.2</v>
      </c>
    </row>
    <row r="6" spans="1:11" ht="18.75">
      <c r="A6" s="1" t="s">
        <v>333</v>
      </c>
      <c r="B6" s="2"/>
      <c r="C6" s="2"/>
      <c r="D6" s="2"/>
      <c r="E6" s="2" t="s">
        <v>341</v>
      </c>
      <c r="F6" s="3"/>
      <c r="G6" s="4"/>
      <c r="H6" s="3"/>
      <c r="I6" s="3"/>
      <c r="J6" s="3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1" ht="30">
      <c r="A8" s="9" t="s">
        <v>342</v>
      </c>
      <c r="C8">
        <v>3</v>
      </c>
      <c r="D8" t="s">
        <v>343</v>
      </c>
      <c r="E8" t="s">
        <v>344</v>
      </c>
      <c r="F8">
        <v>2013</v>
      </c>
      <c r="G8" t="s">
        <v>345</v>
      </c>
      <c r="H8" t="s">
        <v>346</v>
      </c>
      <c r="I8" s="24">
        <v>1428</v>
      </c>
      <c r="J8" s="24">
        <v>4284</v>
      </c>
    </row>
    <row r="9" spans="1:11" ht="30">
      <c r="A9" t="s">
        <v>347</v>
      </c>
      <c r="C9">
        <v>3</v>
      </c>
      <c r="D9" s="9" t="s">
        <v>343</v>
      </c>
      <c r="E9" s="9" t="s">
        <v>348</v>
      </c>
      <c r="F9">
        <v>2012</v>
      </c>
      <c r="G9" t="s">
        <v>345</v>
      </c>
      <c r="H9" t="s">
        <v>349</v>
      </c>
      <c r="I9" s="24">
        <v>1342</v>
      </c>
      <c r="J9" s="24">
        <v>4026</v>
      </c>
    </row>
    <row r="10" spans="1:11">
      <c r="A10" t="s">
        <v>350</v>
      </c>
      <c r="B10" t="s">
        <v>351</v>
      </c>
      <c r="C10">
        <v>2</v>
      </c>
      <c r="D10" t="s">
        <v>343</v>
      </c>
      <c r="E10" t="s">
        <v>352</v>
      </c>
      <c r="F10">
        <v>2009</v>
      </c>
      <c r="G10" t="s">
        <v>345</v>
      </c>
      <c r="H10" t="s">
        <v>353</v>
      </c>
      <c r="I10" s="24">
        <v>1220</v>
      </c>
      <c r="J10" s="24">
        <v>2440</v>
      </c>
    </row>
    <row r="11" spans="1:11">
      <c r="A11" t="s">
        <v>354</v>
      </c>
      <c r="C11">
        <v>3</v>
      </c>
      <c r="D11" t="s">
        <v>343</v>
      </c>
      <c r="E11" t="s">
        <v>355</v>
      </c>
      <c r="F11">
        <v>2010</v>
      </c>
      <c r="G11" t="s">
        <v>345</v>
      </c>
      <c r="H11" t="s">
        <v>356</v>
      </c>
      <c r="I11" s="24">
        <v>1076</v>
      </c>
      <c r="J11" s="24">
        <v>3228</v>
      </c>
    </row>
    <row r="12" spans="1:11">
      <c r="A12" t="s">
        <v>357</v>
      </c>
      <c r="C12">
        <v>3</v>
      </c>
      <c r="D12" t="s">
        <v>343</v>
      </c>
      <c r="E12" t="s">
        <v>358</v>
      </c>
      <c r="F12">
        <v>2012</v>
      </c>
      <c r="G12" t="s">
        <v>345</v>
      </c>
      <c r="H12" t="s">
        <v>359</v>
      </c>
      <c r="I12" s="24">
        <v>1179</v>
      </c>
      <c r="J12" s="24">
        <v>3537</v>
      </c>
    </row>
    <row r="13" spans="1:11">
      <c r="A13" t="s">
        <v>360</v>
      </c>
      <c r="C13">
        <v>3</v>
      </c>
      <c r="D13" t="s">
        <v>343</v>
      </c>
      <c r="E13" t="s">
        <v>361</v>
      </c>
      <c r="F13">
        <v>2012</v>
      </c>
      <c r="G13" t="s">
        <v>345</v>
      </c>
      <c r="H13" t="s">
        <v>362</v>
      </c>
      <c r="I13" s="24">
        <v>1318</v>
      </c>
      <c r="J13" s="24">
        <v>3954</v>
      </c>
    </row>
    <row r="14" spans="1:11">
      <c r="A14" t="s">
        <v>363</v>
      </c>
      <c r="B14" t="s">
        <v>364</v>
      </c>
      <c r="C14">
        <v>2</v>
      </c>
      <c r="D14" t="s">
        <v>343</v>
      </c>
      <c r="E14" t="s">
        <v>344</v>
      </c>
      <c r="F14">
        <v>2013</v>
      </c>
      <c r="G14" t="s">
        <v>345</v>
      </c>
      <c r="H14" t="s">
        <v>365</v>
      </c>
      <c r="I14" s="24">
        <v>1342</v>
      </c>
      <c r="J14" s="24">
        <v>2684</v>
      </c>
    </row>
    <row r="15" spans="1:11" ht="15.75" thickBot="1">
      <c r="A15" s="27" t="s">
        <v>11</v>
      </c>
      <c r="J15" s="12">
        <f>SUM(J8:J14)</f>
        <v>24153</v>
      </c>
    </row>
    <row r="16" spans="1:11" ht="18.75">
      <c r="A16" s="1" t="s">
        <v>333</v>
      </c>
      <c r="B16" s="2"/>
      <c r="C16" s="2"/>
      <c r="D16" s="2"/>
      <c r="E16" s="2" t="s">
        <v>446</v>
      </c>
      <c r="F16" s="3"/>
      <c r="G16" s="4"/>
      <c r="H16" s="3"/>
      <c r="I16" s="3"/>
      <c r="J16" s="3"/>
    </row>
    <row r="17" spans="1:10">
      <c r="A17" s="6" t="s">
        <v>2</v>
      </c>
      <c r="B17" s="7" t="s">
        <v>3</v>
      </c>
      <c r="C17" s="8" t="s">
        <v>4</v>
      </c>
      <c r="D17" s="8" t="s">
        <v>5</v>
      </c>
      <c r="E17" s="7" t="s">
        <v>6</v>
      </c>
      <c r="F17" s="7" t="s">
        <v>7</v>
      </c>
      <c r="G17" s="7" t="s">
        <v>8</v>
      </c>
      <c r="H17" s="7" t="s">
        <v>9</v>
      </c>
      <c r="I17" s="7" t="s">
        <v>10</v>
      </c>
      <c r="J17" s="7" t="s">
        <v>11</v>
      </c>
    </row>
    <row r="18" spans="1:10" ht="30">
      <c r="A18" t="s">
        <v>447</v>
      </c>
      <c r="C18">
        <v>3</v>
      </c>
      <c r="D18" t="s">
        <v>319</v>
      </c>
      <c r="E18" s="9" t="s">
        <v>448</v>
      </c>
      <c r="F18">
        <v>2010</v>
      </c>
      <c r="G18" t="s">
        <v>345</v>
      </c>
      <c r="H18" t="s">
        <v>449</v>
      </c>
      <c r="I18" s="10">
        <v>327</v>
      </c>
      <c r="J18" s="10">
        <v>981</v>
      </c>
    </row>
    <row r="19" spans="1:10">
      <c r="A19" t="s">
        <v>450</v>
      </c>
      <c r="B19" t="s">
        <v>451</v>
      </c>
      <c r="C19">
        <v>3</v>
      </c>
      <c r="D19" t="s">
        <v>319</v>
      </c>
      <c r="E19" t="s">
        <v>452</v>
      </c>
      <c r="F19">
        <v>2009</v>
      </c>
      <c r="G19" t="s">
        <v>345</v>
      </c>
      <c r="H19" t="s">
        <v>453</v>
      </c>
      <c r="I19" s="10">
        <v>999</v>
      </c>
      <c r="J19" s="10">
        <v>2997</v>
      </c>
    </row>
    <row r="20" spans="1:10" ht="45">
      <c r="A20" t="s">
        <v>454</v>
      </c>
      <c r="B20" s="24" t="s">
        <v>455</v>
      </c>
      <c r="C20">
        <v>3</v>
      </c>
      <c r="D20" t="s">
        <v>319</v>
      </c>
      <c r="E20" t="s">
        <v>456</v>
      </c>
      <c r="F20">
        <v>2011</v>
      </c>
      <c r="G20" t="s">
        <v>457</v>
      </c>
      <c r="H20" t="s">
        <v>458</v>
      </c>
      <c r="I20" s="10">
        <v>380</v>
      </c>
      <c r="J20" s="10">
        <v>1140</v>
      </c>
    </row>
    <row r="21" spans="1:10" ht="30">
      <c r="A21" s="9" t="s">
        <v>459</v>
      </c>
      <c r="C21">
        <v>3</v>
      </c>
      <c r="D21" t="s">
        <v>319</v>
      </c>
      <c r="E21" t="s">
        <v>460</v>
      </c>
      <c r="F21">
        <v>2010</v>
      </c>
      <c r="G21" t="s">
        <v>457</v>
      </c>
      <c r="H21" t="s">
        <v>461</v>
      </c>
      <c r="I21" s="10">
        <v>253</v>
      </c>
      <c r="J21" s="10">
        <v>759</v>
      </c>
    </row>
    <row r="22" spans="1:10" ht="60">
      <c r="A22" s="9" t="s">
        <v>462</v>
      </c>
      <c r="C22">
        <v>3</v>
      </c>
      <c r="D22" t="s">
        <v>319</v>
      </c>
      <c r="E22" s="9" t="s">
        <v>463</v>
      </c>
      <c r="F22" t="s">
        <v>464</v>
      </c>
      <c r="G22" t="s">
        <v>465</v>
      </c>
      <c r="H22" t="s">
        <v>464</v>
      </c>
      <c r="I22" s="10">
        <v>211</v>
      </c>
      <c r="J22" s="10">
        <v>633</v>
      </c>
    </row>
    <row r="23" spans="1:10" ht="30">
      <c r="A23" s="9" t="s">
        <v>466</v>
      </c>
      <c r="C23">
        <v>3</v>
      </c>
      <c r="D23" t="s">
        <v>319</v>
      </c>
      <c r="E23" t="s">
        <v>467</v>
      </c>
      <c r="F23">
        <v>2010</v>
      </c>
      <c r="G23" t="s">
        <v>457</v>
      </c>
      <c r="H23" t="s">
        <v>468</v>
      </c>
      <c r="I23" s="10">
        <v>380</v>
      </c>
      <c r="J23" s="10">
        <v>1140</v>
      </c>
    </row>
    <row r="24" spans="1:10">
      <c r="A24" t="s">
        <v>469</v>
      </c>
      <c r="C24">
        <v>3</v>
      </c>
      <c r="D24" t="s">
        <v>319</v>
      </c>
      <c r="E24" t="s">
        <v>470</v>
      </c>
      <c r="F24">
        <v>2009</v>
      </c>
      <c r="G24" t="s">
        <v>457</v>
      </c>
      <c r="H24" t="s">
        <v>471</v>
      </c>
      <c r="I24" s="10">
        <v>253</v>
      </c>
      <c r="J24" s="10">
        <v>759</v>
      </c>
    </row>
    <row r="25" spans="1:10" ht="30">
      <c r="A25" s="9" t="s">
        <v>472</v>
      </c>
      <c r="C25">
        <v>3</v>
      </c>
      <c r="D25" t="s">
        <v>319</v>
      </c>
      <c r="E25" t="s">
        <v>473</v>
      </c>
      <c r="F25">
        <v>2009</v>
      </c>
      <c r="G25" t="s">
        <v>457</v>
      </c>
      <c r="H25" t="s">
        <v>474</v>
      </c>
      <c r="I25" s="10">
        <v>253</v>
      </c>
      <c r="J25" s="10">
        <v>759</v>
      </c>
    </row>
    <row r="26" spans="1:10" ht="30">
      <c r="A26" s="9" t="s">
        <v>475</v>
      </c>
      <c r="C26">
        <v>3</v>
      </c>
      <c r="D26" t="s">
        <v>319</v>
      </c>
      <c r="E26" t="s">
        <v>476</v>
      </c>
      <c r="F26">
        <v>2009</v>
      </c>
      <c r="G26" t="s">
        <v>457</v>
      </c>
      <c r="H26" t="s">
        <v>477</v>
      </c>
      <c r="I26" s="10">
        <v>253</v>
      </c>
      <c r="J26" s="10">
        <v>759</v>
      </c>
    </row>
    <row r="27" spans="1:10" ht="30">
      <c r="A27" s="9" t="s">
        <v>478</v>
      </c>
      <c r="B27" s="9" t="s">
        <v>479</v>
      </c>
      <c r="C27">
        <v>3</v>
      </c>
      <c r="D27" t="s">
        <v>319</v>
      </c>
      <c r="E27" t="s">
        <v>480</v>
      </c>
      <c r="F27">
        <v>2012</v>
      </c>
      <c r="G27" t="s">
        <v>345</v>
      </c>
      <c r="H27" t="s">
        <v>481</v>
      </c>
      <c r="I27" s="10">
        <v>515</v>
      </c>
      <c r="J27" s="10">
        <v>1545</v>
      </c>
    </row>
    <row r="28" spans="1:10">
      <c r="A28" s="9" t="s">
        <v>482</v>
      </c>
      <c r="C28">
        <v>3</v>
      </c>
      <c r="D28" t="s">
        <v>319</v>
      </c>
      <c r="E28" t="s">
        <v>483</v>
      </c>
      <c r="F28">
        <v>2010</v>
      </c>
      <c r="G28" t="s">
        <v>345</v>
      </c>
      <c r="H28" t="s">
        <v>484</v>
      </c>
      <c r="I28" s="10">
        <v>740</v>
      </c>
      <c r="J28" s="10">
        <v>2220</v>
      </c>
    </row>
    <row r="29" spans="1:10">
      <c r="A29" s="9" t="s">
        <v>485</v>
      </c>
      <c r="C29">
        <v>3</v>
      </c>
      <c r="D29" t="s">
        <v>319</v>
      </c>
      <c r="E29" t="s">
        <v>486</v>
      </c>
      <c r="F29">
        <v>2008</v>
      </c>
      <c r="G29" t="s">
        <v>345</v>
      </c>
      <c r="H29" t="s">
        <v>290</v>
      </c>
      <c r="I29" s="10">
        <v>959</v>
      </c>
      <c r="J29" s="10">
        <v>2877</v>
      </c>
    </row>
    <row r="30" spans="1:10">
      <c r="A30" s="9" t="s">
        <v>487</v>
      </c>
      <c r="C30">
        <v>2</v>
      </c>
      <c r="D30" t="s">
        <v>319</v>
      </c>
      <c r="E30" t="s">
        <v>488</v>
      </c>
      <c r="F30">
        <v>2013</v>
      </c>
      <c r="G30" t="s">
        <v>345</v>
      </c>
      <c r="H30" t="s">
        <v>489</v>
      </c>
      <c r="I30" s="10">
        <v>825</v>
      </c>
      <c r="J30" s="10">
        <v>1650</v>
      </c>
    </row>
    <row r="31" spans="1:10">
      <c r="A31" s="9" t="s">
        <v>490</v>
      </c>
      <c r="B31" t="s">
        <v>491</v>
      </c>
      <c r="C31">
        <v>3</v>
      </c>
      <c r="D31" t="s">
        <v>319</v>
      </c>
      <c r="E31" t="s">
        <v>492</v>
      </c>
      <c r="F31">
        <v>2013</v>
      </c>
      <c r="G31" t="s">
        <v>345</v>
      </c>
      <c r="H31" t="s">
        <v>493</v>
      </c>
      <c r="I31" s="10">
        <v>658</v>
      </c>
      <c r="J31" s="10">
        <v>1974</v>
      </c>
    </row>
    <row r="32" spans="1:10">
      <c r="A32" s="15" t="s">
        <v>11</v>
      </c>
      <c r="I32" s="10"/>
      <c r="J32" s="12">
        <f>SUM(J18:J31)</f>
        <v>20193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C29" sqref="C29"/>
    </sheetView>
  </sheetViews>
  <sheetFormatPr baseColWidth="10" defaultRowHeight="15"/>
  <cols>
    <col min="1" max="1" width="38.28515625" customWidth="1"/>
    <col min="2" max="2" width="27.5703125" customWidth="1"/>
    <col min="3" max="3" width="7.28515625" customWidth="1"/>
    <col min="4" max="4" width="16" customWidth="1"/>
    <col min="5" max="5" width="24.7109375" customWidth="1"/>
  </cols>
  <sheetData>
    <row r="1" spans="1:11" ht="18.75">
      <c r="A1" s="1" t="s">
        <v>48</v>
      </c>
      <c r="B1" s="2"/>
      <c r="C1" s="2"/>
      <c r="D1" s="2"/>
      <c r="E1" s="2" t="s">
        <v>325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>
      <c r="A3" t="s">
        <v>326</v>
      </c>
      <c r="C3">
        <v>5</v>
      </c>
      <c r="D3" t="s">
        <v>327</v>
      </c>
      <c r="E3" t="s">
        <v>328</v>
      </c>
      <c r="F3">
        <v>2009</v>
      </c>
      <c r="G3" t="s">
        <v>48</v>
      </c>
      <c r="H3" t="s">
        <v>329</v>
      </c>
      <c r="I3" s="24">
        <v>240.1</v>
      </c>
      <c r="J3" s="24">
        <v>1200.5</v>
      </c>
    </row>
    <row r="4" spans="1:11">
      <c r="A4" t="s">
        <v>330</v>
      </c>
      <c r="C4">
        <v>3</v>
      </c>
      <c r="D4" t="s">
        <v>327</v>
      </c>
      <c r="E4" t="s">
        <v>331</v>
      </c>
      <c r="F4">
        <v>2012</v>
      </c>
      <c r="G4" t="s">
        <v>48</v>
      </c>
      <c r="H4" t="s">
        <v>332</v>
      </c>
      <c r="I4" s="24">
        <v>256.89999999999998</v>
      </c>
      <c r="J4" s="24">
        <v>770.7</v>
      </c>
    </row>
    <row r="5" spans="1:11" ht="15.75" thickBot="1">
      <c r="A5" s="27" t="s">
        <v>11</v>
      </c>
      <c r="I5" s="10"/>
      <c r="J5" s="12">
        <f>SUM(J3:J4)</f>
        <v>1971.2</v>
      </c>
    </row>
    <row r="6" spans="1:11" ht="18.75">
      <c r="A6" s="1" t="s">
        <v>581</v>
      </c>
      <c r="B6" s="2"/>
      <c r="C6" s="2"/>
      <c r="D6" s="2"/>
      <c r="E6" s="2" t="s">
        <v>588</v>
      </c>
      <c r="F6" s="3"/>
      <c r="G6" s="4"/>
      <c r="H6" s="3"/>
      <c r="I6" s="3"/>
      <c r="J6" s="3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1" ht="30">
      <c r="A8" t="s">
        <v>589</v>
      </c>
      <c r="B8" s="9" t="s">
        <v>590</v>
      </c>
      <c r="C8">
        <v>3</v>
      </c>
      <c r="D8" t="s">
        <v>327</v>
      </c>
      <c r="E8" t="s">
        <v>591</v>
      </c>
      <c r="F8">
        <v>2012</v>
      </c>
      <c r="G8" t="s">
        <v>592</v>
      </c>
      <c r="H8" t="s">
        <v>593</v>
      </c>
      <c r="I8" s="10">
        <v>358</v>
      </c>
      <c r="J8" s="10">
        <v>859.2</v>
      </c>
    </row>
    <row r="9" spans="1:11" ht="60">
      <c r="A9" t="s">
        <v>594</v>
      </c>
      <c r="B9" s="9" t="s">
        <v>595</v>
      </c>
      <c r="C9">
        <v>3</v>
      </c>
      <c r="D9" t="s">
        <v>327</v>
      </c>
      <c r="E9" t="s">
        <v>596</v>
      </c>
      <c r="F9">
        <v>2012</v>
      </c>
      <c r="G9" t="s">
        <v>597</v>
      </c>
      <c r="H9" t="s">
        <v>598</v>
      </c>
      <c r="I9" s="10">
        <v>830</v>
      </c>
      <c r="J9" s="10">
        <v>2116.5</v>
      </c>
    </row>
    <row r="10" spans="1:11" ht="30">
      <c r="A10" s="9" t="s">
        <v>599</v>
      </c>
      <c r="B10" s="9"/>
      <c r="C10">
        <v>1</v>
      </c>
      <c r="D10" t="s">
        <v>327</v>
      </c>
      <c r="E10" t="s">
        <v>600</v>
      </c>
      <c r="F10">
        <v>2012</v>
      </c>
      <c r="G10" t="s">
        <v>601</v>
      </c>
      <c r="H10" t="s">
        <v>602</v>
      </c>
      <c r="I10" s="10">
        <v>730</v>
      </c>
      <c r="J10" s="10">
        <v>620.5</v>
      </c>
    </row>
    <row r="11" spans="1:11" ht="45">
      <c r="A11" t="s">
        <v>603</v>
      </c>
      <c r="B11" s="9" t="s">
        <v>604</v>
      </c>
      <c r="C11">
        <v>1</v>
      </c>
      <c r="D11" t="s">
        <v>327</v>
      </c>
      <c r="E11" t="s">
        <v>605</v>
      </c>
      <c r="F11">
        <v>2012</v>
      </c>
      <c r="G11" s="9" t="s">
        <v>606</v>
      </c>
      <c r="H11" t="s">
        <v>284</v>
      </c>
      <c r="I11" s="10">
        <v>419</v>
      </c>
      <c r="J11" s="10">
        <v>356.15</v>
      </c>
    </row>
    <row r="12" spans="1:11" ht="90">
      <c r="A12" t="s">
        <v>607</v>
      </c>
      <c r="B12" s="9" t="s">
        <v>608</v>
      </c>
      <c r="C12">
        <v>2</v>
      </c>
      <c r="D12" t="s">
        <v>327</v>
      </c>
      <c r="E12" t="s">
        <v>609</v>
      </c>
      <c r="F12">
        <v>2012</v>
      </c>
      <c r="G12" s="9" t="s">
        <v>606</v>
      </c>
      <c r="H12" t="s">
        <v>610</v>
      </c>
      <c r="I12" s="10">
        <v>439</v>
      </c>
      <c r="J12" s="10">
        <v>746.3</v>
      </c>
    </row>
    <row r="13" spans="1:11">
      <c r="A13" t="s">
        <v>611</v>
      </c>
      <c r="B13" s="9"/>
      <c r="C13">
        <v>2</v>
      </c>
      <c r="D13" t="s">
        <v>327</v>
      </c>
      <c r="E13" t="s">
        <v>612</v>
      </c>
      <c r="F13">
        <v>2011</v>
      </c>
      <c r="G13" s="9" t="s">
        <v>601</v>
      </c>
      <c r="H13" t="s">
        <v>613</v>
      </c>
      <c r="I13" s="10">
        <v>550</v>
      </c>
      <c r="J13" s="10">
        <v>935</v>
      </c>
    </row>
    <row r="14" spans="1:11">
      <c r="A14" t="s">
        <v>614</v>
      </c>
      <c r="B14" s="9"/>
      <c r="C14">
        <v>1</v>
      </c>
      <c r="D14" t="s">
        <v>327</v>
      </c>
      <c r="E14" t="s">
        <v>615</v>
      </c>
      <c r="F14">
        <v>2011</v>
      </c>
      <c r="G14" s="9" t="s">
        <v>601</v>
      </c>
      <c r="H14" t="s">
        <v>616</v>
      </c>
      <c r="I14" s="10">
        <v>700</v>
      </c>
      <c r="J14" s="10">
        <v>595</v>
      </c>
    </row>
    <row r="15" spans="1:11">
      <c r="A15" t="s">
        <v>617</v>
      </c>
      <c r="B15" s="9"/>
      <c r="C15">
        <v>1</v>
      </c>
      <c r="D15" t="s">
        <v>327</v>
      </c>
      <c r="E15" t="s">
        <v>618</v>
      </c>
      <c r="F15">
        <v>2011</v>
      </c>
      <c r="G15" s="9" t="s">
        <v>601</v>
      </c>
      <c r="H15" t="s">
        <v>619</v>
      </c>
      <c r="I15" s="10">
        <v>625</v>
      </c>
      <c r="J15" s="10">
        <v>531.25</v>
      </c>
    </row>
    <row r="16" spans="1:11" ht="45">
      <c r="A16" t="s">
        <v>620</v>
      </c>
      <c r="B16" s="9" t="s">
        <v>621</v>
      </c>
      <c r="C16">
        <v>1</v>
      </c>
      <c r="D16" t="s">
        <v>327</v>
      </c>
      <c r="E16" t="s">
        <v>622</v>
      </c>
      <c r="F16">
        <v>2012</v>
      </c>
      <c r="G16" s="9" t="s">
        <v>63</v>
      </c>
      <c r="H16" t="s">
        <v>623</v>
      </c>
      <c r="I16" s="10">
        <v>480</v>
      </c>
      <c r="J16" s="10">
        <v>408</v>
      </c>
    </row>
    <row r="17" spans="1:10" ht="30">
      <c r="A17" t="s">
        <v>624</v>
      </c>
      <c r="B17" s="9" t="s">
        <v>625</v>
      </c>
      <c r="C17">
        <v>1</v>
      </c>
      <c r="D17" t="s">
        <v>327</v>
      </c>
      <c r="E17" t="s">
        <v>626</v>
      </c>
      <c r="F17">
        <v>2012</v>
      </c>
      <c r="G17" s="9" t="s">
        <v>63</v>
      </c>
      <c r="H17" t="s">
        <v>627</v>
      </c>
      <c r="I17" s="10">
        <v>230</v>
      </c>
      <c r="J17" s="10">
        <v>195.5</v>
      </c>
    </row>
    <row r="18" spans="1:10" ht="30">
      <c r="A18" t="s">
        <v>628</v>
      </c>
      <c r="B18" s="9" t="s">
        <v>629</v>
      </c>
      <c r="C18">
        <v>4</v>
      </c>
      <c r="D18" t="s">
        <v>327</v>
      </c>
      <c r="E18" t="s">
        <v>630</v>
      </c>
      <c r="F18" s="9">
        <v>2012</v>
      </c>
      <c r="G18" s="9" t="s">
        <v>631</v>
      </c>
      <c r="H18" t="s">
        <v>632</v>
      </c>
      <c r="I18" s="10">
        <v>141</v>
      </c>
      <c r="J18" s="10">
        <v>451.2</v>
      </c>
    </row>
    <row r="19" spans="1:10" ht="30">
      <c r="A19" t="s">
        <v>633</v>
      </c>
      <c r="B19" s="9" t="s">
        <v>634</v>
      </c>
      <c r="C19">
        <v>1</v>
      </c>
      <c r="D19" t="s">
        <v>327</v>
      </c>
      <c r="E19" t="s">
        <v>635</v>
      </c>
      <c r="F19">
        <v>2013</v>
      </c>
      <c r="G19" s="9" t="s">
        <v>636</v>
      </c>
      <c r="H19" t="s">
        <v>637</v>
      </c>
      <c r="I19" s="10">
        <v>480</v>
      </c>
      <c r="J19" s="10">
        <v>384</v>
      </c>
    </row>
    <row r="20" spans="1:10">
      <c r="A20" t="s">
        <v>638</v>
      </c>
      <c r="B20" s="9"/>
      <c r="C20">
        <v>1</v>
      </c>
      <c r="D20" t="s">
        <v>327</v>
      </c>
      <c r="E20" t="s">
        <v>639</v>
      </c>
      <c r="F20">
        <v>2013</v>
      </c>
      <c r="G20" s="9" t="s">
        <v>636</v>
      </c>
      <c r="H20" t="s">
        <v>640</v>
      </c>
      <c r="I20" s="10">
        <v>480</v>
      </c>
      <c r="J20" s="10">
        <v>384</v>
      </c>
    </row>
    <row r="21" spans="1:10" ht="30">
      <c r="A21" t="s">
        <v>641</v>
      </c>
      <c r="B21" s="9" t="s">
        <v>642</v>
      </c>
      <c r="C21">
        <v>1</v>
      </c>
      <c r="D21" t="s">
        <v>327</v>
      </c>
      <c r="F21">
        <v>2013</v>
      </c>
      <c r="G21" s="9" t="s">
        <v>643</v>
      </c>
      <c r="H21" t="s">
        <v>644</v>
      </c>
      <c r="I21" s="10">
        <v>495</v>
      </c>
      <c r="J21" s="10">
        <v>396</v>
      </c>
    </row>
    <row r="22" spans="1:10" ht="45">
      <c r="A22" t="s">
        <v>645</v>
      </c>
      <c r="B22" s="9" t="s">
        <v>646</v>
      </c>
      <c r="C22">
        <v>1</v>
      </c>
      <c r="D22" t="s">
        <v>327</v>
      </c>
      <c r="E22" t="s">
        <v>647</v>
      </c>
      <c r="F22">
        <v>2013</v>
      </c>
      <c r="G22" s="9" t="s">
        <v>648</v>
      </c>
      <c r="H22" t="s">
        <v>593</v>
      </c>
      <c r="I22" s="10">
        <v>500</v>
      </c>
      <c r="J22" s="10">
        <v>400</v>
      </c>
    </row>
    <row r="23" spans="1:10" ht="30">
      <c r="A23" t="s">
        <v>649</v>
      </c>
      <c r="B23" s="9" t="s">
        <v>650</v>
      </c>
      <c r="C23">
        <v>2</v>
      </c>
      <c r="D23" t="s">
        <v>327</v>
      </c>
      <c r="F23">
        <v>2011</v>
      </c>
      <c r="G23" s="9" t="s">
        <v>63</v>
      </c>
      <c r="H23" t="s">
        <v>651</v>
      </c>
      <c r="I23" s="10">
        <v>335</v>
      </c>
      <c r="J23" s="10">
        <v>569.5</v>
      </c>
    </row>
    <row r="24" spans="1:10">
      <c r="A24" t="s">
        <v>652</v>
      </c>
      <c r="C24">
        <v>1</v>
      </c>
      <c r="D24" t="s">
        <v>327</v>
      </c>
      <c r="E24" t="s">
        <v>653</v>
      </c>
      <c r="F24">
        <v>2013</v>
      </c>
      <c r="G24" s="9" t="s">
        <v>648</v>
      </c>
      <c r="H24" t="s">
        <v>654</v>
      </c>
      <c r="I24" s="10">
        <v>500</v>
      </c>
      <c r="J24" s="10">
        <v>400</v>
      </c>
    </row>
    <row r="25" spans="1:10">
      <c r="A25" t="s">
        <v>655</v>
      </c>
      <c r="B25" s="9" t="s">
        <v>656</v>
      </c>
      <c r="C25">
        <v>1</v>
      </c>
      <c r="D25" t="s">
        <v>327</v>
      </c>
      <c r="E25" t="s">
        <v>657</v>
      </c>
      <c r="F25">
        <v>2012</v>
      </c>
      <c r="G25" s="9" t="s">
        <v>658</v>
      </c>
      <c r="H25" t="s">
        <v>659</v>
      </c>
      <c r="I25" s="10">
        <v>540.84</v>
      </c>
      <c r="J25" s="10">
        <v>432.67</v>
      </c>
    </row>
    <row r="26" spans="1:10" ht="30">
      <c r="A26" t="s">
        <v>660</v>
      </c>
      <c r="B26" s="9" t="s">
        <v>661</v>
      </c>
      <c r="C26">
        <v>1</v>
      </c>
      <c r="D26" t="s">
        <v>327</v>
      </c>
      <c r="E26" t="s">
        <v>662</v>
      </c>
      <c r="F26">
        <v>2013</v>
      </c>
      <c r="G26" s="9" t="s">
        <v>63</v>
      </c>
      <c r="H26" t="s">
        <v>218</v>
      </c>
      <c r="I26" s="10">
        <v>960</v>
      </c>
      <c r="J26" s="10">
        <v>816</v>
      </c>
    </row>
    <row r="27" spans="1:10" ht="30">
      <c r="A27" t="s">
        <v>663</v>
      </c>
      <c r="C27">
        <v>1</v>
      </c>
      <c r="D27" t="s">
        <v>327</v>
      </c>
      <c r="E27" t="s">
        <v>664</v>
      </c>
      <c r="F27">
        <v>2012</v>
      </c>
      <c r="G27" s="9" t="s">
        <v>528</v>
      </c>
      <c r="H27" t="s">
        <v>665</v>
      </c>
      <c r="I27" s="10">
        <v>510</v>
      </c>
      <c r="J27" s="10">
        <v>408</v>
      </c>
    </row>
    <row r="28" spans="1:10" ht="30">
      <c r="A28" t="s">
        <v>666</v>
      </c>
      <c r="C28">
        <v>1</v>
      </c>
      <c r="D28" t="s">
        <v>327</v>
      </c>
      <c r="E28" t="s">
        <v>667</v>
      </c>
      <c r="F28">
        <v>2012</v>
      </c>
      <c r="G28" s="9" t="s">
        <v>528</v>
      </c>
      <c r="H28" t="s">
        <v>668</v>
      </c>
      <c r="I28" s="10">
        <v>510</v>
      </c>
      <c r="J28" s="10">
        <v>408</v>
      </c>
    </row>
    <row r="29" spans="1:10" ht="45">
      <c r="A29" t="s">
        <v>669</v>
      </c>
      <c r="B29" t="s">
        <v>670</v>
      </c>
      <c r="C29">
        <v>3</v>
      </c>
      <c r="D29" t="s">
        <v>327</v>
      </c>
      <c r="E29" t="s">
        <v>671</v>
      </c>
      <c r="F29">
        <v>2012</v>
      </c>
      <c r="G29" s="9" t="s">
        <v>606</v>
      </c>
      <c r="H29" t="s">
        <v>672</v>
      </c>
      <c r="I29" s="10">
        <v>169</v>
      </c>
      <c r="J29" s="10">
        <v>430.95</v>
      </c>
    </row>
    <row r="30" spans="1:10">
      <c r="A30" t="s">
        <v>673</v>
      </c>
      <c r="B30" t="s">
        <v>674</v>
      </c>
      <c r="C30">
        <v>3</v>
      </c>
      <c r="D30" t="s">
        <v>327</v>
      </c>
      <c r="E30" t="s">
        <v>116</v>
      </c>
      <c r="F30">
        <v>2012</v>
      </c>
      <c r="G30" s="9" t="s">
        <v>63</v>
      </c>
      <c r="H30" t="s">
        <v>675</v>
      </c>
      <c r="I30" s="10">
        <v>390</v>
      </c>
      <c r="J30" s="10">
        <v>994.5</v>
      </c>
    </row>
    <row r="31" spans="1:10">
      <c r="A31" t="s">
        <v>676</v>
      </c>
      <c r="C31">
        <v>3</v>
      </c>
      <c r="D31" t="s">
        <v>327</v>
      </c>
      <c r="F31">
        <v>2013</v>
      </c>
      <c r="G31" s="9" t="s">
        <v>636</v>
      </c>
      <c r="H31" t="s">
        <v>677</v>
      </c>
      <c r="I31" s="10">
        <v>580</v>
      </c>
      <c r="J31" s="10">
        <v>1392</v>
      </c>
    </row>
    <row r="32" spans="1:10">
      <c r="A32" t="s">
        <v>678</v>
      </c>
      <c r="B32" t="s">
        <v>679</v>
      </c>
      <c r="C32">
        <v>5</v>
      </c>
      <c r="D32" t="s">
        <v>327</v>
      </c>
      <c r="E32" t="s">
        <v>680</v>
      </c>
      <c r="F32">
        <v>2012</v>
      </c>
      <c r="G32" s="9" t="s">
        <v>592</v>
      </c>
      <c r="H32" t="s">
        <v>677</v>
      </c>
      <c r="I32" s="10">
        <v>210</v>
      </c>
      <c r="J32" s="10">
        <v>840</v>
      </c>
    </row>
    <row r="33" spans="1:10" ht="15.75" thickBot="1">
      <c r="I33" s="10"/>
      <c r="J33" s="28">
        <f>SUM(J8:J32)</f>
        <v>16070.22</v>
      </c>
    </row>
    <row r="34" spans="1:10" ht="18.75">
      <c r="A34" s="1" t="s">
        <v>581</v>
      </c>
      <c r="B34" s="2"/>
      <c r="C34" s="2"/>
      <c r="D34" s="2"/>
      <c r="E34" s="2" t="s">
        <v>681</v>
      </c>
      <c r="F34" s="3"/>
      <c r="G34" s="4"/>
      <c r="H34" s="3"/>
      <c r="I34" s="3"/>
      <c r="J34" s="3"/>
    </row>
    <row r="35" spans="1:10">
      <c r="A35" s="6" t="s">
        <v>2</v>
      </c>
      <c r="B35" s="7" t="s">
        <v>3</v>
      </c>
      <c r="C35" s="8" t="s">
        <v>4</v>
      </c>
      <c r="D35" s="8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</row>
    <row r="36" spans="1:10">
      <c r="A36" t="s">
        <v>682</v>
      </c>
      <c r="B36" t="s">
        <v>604</v>
      </c>
      <c r="C36">
        <v>2</v>
      </c>
      <c r="D36" t="s">
        <v>327</v>
      </c>
      <c r="E36" t="s">
        <v>605</v>
      </c>
      <c r="F36">
        <v>2012</v>
      </c>
      <c r="G36" t="s">
        <v>606</v>
      </c>
      <c r="H36" t="s">
        <v>284</v>
      </c>
      <c r="I36" s="10">
        <v>417.06</v>
      </c>
      <c r="J36" s="10">
        <v>709</v>
      </c>
    </row>
    <row r="37" spans="1:10">
      <c r="A37" t="s">
        <v>620</v>
      </c>
      <c r="B37" t="s">
        <v>621</v>
      </c>
      <c r="C37">
        <v>2</v>
      </c>
      <c r="D37" t="s">
        <v>327</v>
      </c>
      <c r="E37" t="s">
        <v>622</v>
      </c>
      <c r="F37">
        <v>2012</v>
      </c>
      <c r="G37" t="s">
        <v>63</v>
      </c>
      <c r="H37" t="s">
        <v>623</v>
      </c>
      <c r="I37" s="10">
        <v>480</v>
      </c>
      <c r="J37" s="10">
        <v>816</v>
      </c>
    </row>
    <row r="38" spans="1:10">
      <c r="A38" t="s">
        <v>624</v>
      </c>
      <c r="B38" t="s">
        <v>625</v>
      </c>
      <c r="C38">
        <v>2</v>
      </c>
      <c r="D38" t="s">
        <v>327</v>
      </c>
      <c r="E38" t="s">
        <v>626</v>
      </c>
      <c r="F38">
        <v>2012</v>
      </c>
      <c r="G38" t="s">
        <v>63</v>
      </c>
      <c r="H38" t="s">
        <v>627</v>
      </c>
      <c r="I38" s="10">
        <v>230</v>
      </c>
      <c r="J38" s="10">
        <v>391</v>
      </c>
    </row>
    <row r="39" spans="1:10">
      <c r="A39" t="s">
        <v>655</v>
      </c>
      <c r="B39" t="s">
        <v>656</v>
      </c>
      <c r="C39">
        <v>2</v>
      </c>
      <c r="D39" t="s">
        <v>327</v>
      </c>
      <c r="E39" t="s">
        <v>657</v>
      </c>
      <c r="F39">
        <v>2012</v>
      </c>
      <c r="G39" t="s">
        <v>658</v>
      </c>
      <c r="H39" t="s">
        <v>659</v>
      </c>
      <c r="I39" s="10">
        <v>500</v>
      </c>
      <c r="J39" s="10">
        <v>800</v>
      </c>
    </row>
    <row r="40" spans="1:10">
      <c r="A40" t="s">
        <v>660</v>
      </c>
      <c r="B40" t="s">
        <v>661</v>
      </c>
      <c r="C40">
        <v>1</v>
      </c>
      <c r="D40" t="s">
        <v>327</v>
      </c>
      <c r="E40" t="s">
        <v>662</v>
      </c>
      <c r="F40">
        <v>2013</v>
      </c>
      <c r="G40" t="s">
        <v>63</v>
      </c>
      <c r="H40" t="s">
        <v>218</v>
      </c>
      <c r="I40" s="10">
        <v>960</v>
      </c>
      <c r="J40" s="10">
        <v>816</v>
      </c>
    </row>
    <row r="41" spans="1:10" ht="15.75" thickBot="1">
      <c r="I41" s="10"/>
      <c r="J41" s="28">
        <f>SUM(J36:J40)</f>
        <v>3532</v>
      </c>
    </row>
    <row r="42" spans="1:10" ht="18.75">
      <c r="A42" s="1" t="s">
        <v>581</v>
      </c>
      <c r="B42" s="2"/>
      <c r="C42" s="2"/>
      <c r="D42" s="2"/>
      <c r="E42" s="2" t="s">
        <v>807</v>
      </c>
      <c r="F42" s="3"/>
      <c r="G42" s="4"/>
      <c r="H42" s="3"/>
      <c r="I42" s="3"/>
      <c r="J42" s="3"/>
    </row>
    <row r="43" spans="1:10">
      <c r="A43" s="6" t="s">
        <v>2</v>
      </c>
      <c r="B43" s="7" t="s">
        <v>3</v>
      </c>
      <c r="C43" s="8" t="s">
        <v>4</v>
      </c>
      <c r="D43" s="8" t="s">
        <v>5</v>
      </c>
      <c r="E43" s="7" t="s">
        <v>6</v>
      </c>
      <c r="F43" s="7" t="s">
        <v>7</v>
      </c>
      <c r="G43" s="7" t="s">
        <v>8</v>
      </c>
      <c r="H43" s="7" t="s">
        <v>9</v>
      </c>
      <c r="I43" s="7" t="s">
        <v>10</v>
      </c>
      <c r="J43" s="7" t="s">
        <v>11</v>
      </c>
    </row>
    <row r="44" spans="1:10">
      <c r="A44" t="s">
        <v>808</v>
      </c>
      <c r="B44" s="9"/>
      <c r="C44" s="33">
        <v>4</v>
      </c>
      <c r="D44" t="s">
        <v>327</v>
      </c>
      <c r="E44" s="9" t="s">
        <v>809</v>
      </c>
      <c r="F44">
        <v>2009</v>
      </c>
      <c r="G44" t="s">
        <v>63</v>
      </c>
      <c r="H44" t="s">
        <v>810</v>
      </c>
      <c r="I44" s="34">
        <v>240</v>
      </c>
      <c r="J44" s="34">
        <v>816</v>
      </c>
    </row>
    <row r="45" spans="1:10" ht="45">
      <c r="A45" t="s">
        <v>811</v>
      </c>
      <c r="B45" s="9" t="s">
        <v>812</v>
      </c>
      <c r="C45" s="33">
        <v>3</v>
      </c>
      <c r="D45" t="s">
        <v>327</v>
      </c>
      <c r="E45" s="9" t="s">
        <v>813</v>
      </c>
      <c r="F45">
        <v>2011</v>
      </c>
      <c r="G45" t="s">
        <v>63</v>
      </c>
      <c r="H45" t="s">
        <v>814</v>
      </c>
      <c r="I45" s="34">
        <v>560</v>
      </c>
      <c r="J45" s="34">
        <v>1428</v>
      </c>
    </row>
    <row r="46" spans="1:10" ht="30">
      <c r="A46" t="s">
        <v>589</v>
      </c>
      <c r="B46" s="9" t="s">
        <v>590</v>
      </c>
      <c r="C46" s="33">
        <v>3</v>
      </c>
      <c r="D46" t="s">
        <v>327</v>
      </c>
      <c r="E46" s="9" t="s">
        <v>591</v>
      </c>
      <c r="F46">
        <v>2012</v>
      </c>
      <c r="G46" t="s">
        <v>592</v>
      </c>
      <c r="H46" t="s">
        <v>593</v>
      </c>
      <c r="I46" s="34">
        <v>358</v>
      </c>
      <c r="J46" s="34">
        <v>859.2</v>
      </c>
    </row>
    <row r="47" spans="1:10">
      <c r="A47" t="s">
        <v>815</v>
      </c>
      <c r="C47" s="33">
        <v>3</v>
      </c>
      <c r="D47" t="s">
        <v>327</v>
      </c>
      <c r="E47" s="9"/>
      <c r="F47">
        <v>2013</v>
      </c>
      <c r="G47" t="s">
        <v>592</v>
      </c>
      <c r="H47" t="s">
        <v>816</v>
      </c>
      <c r="I47" s="34">
        <v>140</v>
      </c>
      <c r="J47" s="34">
        <v>336</v>
      </c>
    </row>
    <row r="48" spans="1:10">
      <c r="I48" s="34"/>
      <c r="J48" s="35">
        <f>SUM(J44:J47)</f>
        <v>3439.2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E68" sqref="E68"/>
    </sheetView>
  </sheetViews>
  <sheetFormatPr baseColWidth="10" defaultRowHeight="15"/>
  <cols>
    <col min="1" max="1" width="43.5703125" customWidth="1"/>
    <col min="2" max="2" width="39" customWidth="1"/>
    <col min="5" max="5" width="26.42578125" customWidth="1"/>
  </cols>
  <sheetData>
    <row r="1" spans="1:11" ht="18.75">
      <c r="A1" s="1" t="s">
        <v>333</v>
      </c>
      <c r="B1" s="2"/>
      <c r="C1" s="2"/>
      <c r="D1" s="2"/>
      <c r="E1" s="2" t="s">
        <v>334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>
      <c r="A3" t="s">
        <v>335</v>
      </c>
      <c r="C3">
        <v>1</v>
      </c>
      <c r="D3" t="s">
        <v>336</v>
      </c>
      <c r="E3" t="s">
        <v>337</v>
      </c>
      <c r="F3">
        <v>2005</v>
      </c>
      <c r="G3" t="s">
        <v>338</v>
      </c>
      <c r="H3" t="s">
        <v>339</v>
      </c>
      <c r="I3" s="24">
        <v>1015.2</v>
      </c>
      <c r="J3" s="24">
        <v>1015.2</v>
      </c>
      <c r="K3" t="s">
        <v>340</v>
      </c>
    </row>
    <row r="4" spans="1:11" ht="15.75" thickBot="1">
      <c r="A4" s="27" t="s">
        <v>11</v>
      </c>
      <c r="I4" s="24"/>
      <c r="J4" s="25">
        <v>1015.2</v>
      </c>
    </row>
    <row r="5" spans="1:11" ht="18.75">
      <c r="A5" s="1" t="s">
        <v>333</v>
      </c>
      <c r="B5" s="2"/>
      <c r="C5" s="2"/>
      <c r="D5" s="2"/>
      <c r="E5" s="2" t="s">
        <v>366</v>
      </c>
      <c r="F5" s="3"/>
      <c r="G5" s="4"/>
      <c r="H5" s="3"/>
      <c r="I5" s="3"/>
      <c r="J5" s="3"/>
      <c r="K5" s="5"/>
    </row>
    <row r="6" spans="1:11">
      <c r="A6" s="6" t="s">
        <v>2</v>
      </c>
      <c r="B6" s="7" t="s">
        <v>3</v>
      </c>
      <c r="C6" s="8" t="s">
        <v>4</v>
      </c>
      <c r="D6" s="8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</row>
    <row r="7" spans="1:11">
      <c r="A7" t="s">
        <v>367</v>
      </c>
      <c r="C7">
        <v>1</v>
      </c>
      <c r="D7" t="s">
        <v>336</v>
      </c>
      <c r="E7" t="s">
        <v>368</v>
      </c>
      <c r="F7">
        <v>2010</v>
      </c>
      <c r="G7" t="s">
        <v>338</v>
      </c>
      <c r="H7" t="s">
        <v>369</v>
      </c>
      <c r="I7" s="10">
        <v>174.6</v>
      </c>
      <c r="J7" s="10">
        <v>174.6</v>
      </c>
      <c r="K7" t="s">
        <v>340</v>
      </c>
    </row>
    <row r="8" spans="1:11">
      <c r="A8" t="s">
        <v>370</v>
      </c>
      <c r="B8" t="s">
        <v>371</v>
      </c>
      <c r="C8">
        <v>1</v>
      </c>
      <c r="D8" t="s">
        <v>336</v>
      </c>
      <c r="E8" t="s">
        <v>372</v>
      </c>
      <c r="F8">
        <v>2008</v>
      </c>
      <c r="G8" t="s">
        <v>338</v>
      </c>
      <c r="H8" t="s">
        <v>373</v>
      </c>
      <c r="I8" s="10">
        <v>105.3</v>
      </c>
      <c r="J8" s="10">
        <v>105.3</v>
      </c>
      <c r="K8" t="s">
        <v>340</v>
      </c>
    </row>
    <row r="9" spans="1:11">
      <c r="A9" t="s">
        <v>374</v>
      </c>
      <c r="C9">
        <v>2</v>
      </c>
      <c r="D9" t="s">
        <v>336</v>
      </c>
      <c r="E9" t="s">
        <v>375</v>
      </c>
      <c r="F9">
        <v>2011</v>
      </c>
      <c r="G9" t="s">
        <v>338</v>
      </c>
      <c r="H9" t="s">
        <v>376</v>
      </c>
      <c r="I9" s="10">
        <v>629.1</v>
      </c>
      <c r="J9" s="10">
        <v>1258.2</v>
      </c>
      <c r="K9" t="s">
        <v>340</v>
      </c>
    </row>
    <row r="10" spans="1:11">
      <c r="A10" t="s">
        <v>377</v>
      </c>
      <c r="C10">
        <v>1</v>
      </c>
      <c r="D10" t="s">
        <v>336</v>
      </c>
      <c r="E10" t="s">
        <v>378</v>
      </c>
      <c r="F10">
        <v>2009</v>
      </c>
      <c r="G10" t="s">
        <v>338</v>
      </c>
      <c r="H10" t="s">
        <v>379</v>
      </c>
      <c r="I10" s="10">
        <v>471.6</v>
      </c>
      <c r="J10" s="10">
        <v>471.6</v>
      </c>
      <c r="K10" t="s">
        <v>340</v>
      </c>
    </row>
    <row r="11" spans="1:11">
      <c r="A11" t="s">
        <v>380</v>
      </c>
      <c r="C11">
        <v>2</v>
      </c>
      <c r="D11" t="s">
        <v>336</v>
      </c>
      <c r="E11" t="s">
        <v>381</v>
      </c>
      <c r="F11">
        <v>2010</v>
      </c>
      <c r="G11" t="s">
        <v>338</v>
      </c>
      <c r="H11" t="s">
        <v>382</v>
      </c>
      <c r="I11" s="10">
        <v>209.7</v>
      </c>
      <c r="J11" s="10">
        <v>419.4</v>
      </c>
      <c r="K11" t="s">
        <v>340</v>
      </c>
    </row>
    <row r="12" spans="1:11">
      <c r="A12" t="s">
        <v>383</v>
      </c>
      <c r="C12">
        <v>2</v>
      </c>
      <c r="D12" t="s">
        <v>336</v>
      </c>
      <c r="E12" t="s">
        <v>378</v>
      </c>
      <c r="F12">
        <v>2010</v>
      </c>
      <c r="G12" t="s">
        <v>338</v>
      </c>
      <c r="H12" t="s">
        <v>384</v>
      </c>
      <c r="I12" s="10">
        <v>664.2</v>
      </c>
      <c r="J12" s="10">
        <v>1328.4</v>
      </c>
      <c r="K12" t="s">
        <v>340</v>
      </c>
    </row>
    <row r="13" spans="1:11">
      <c r="A13" t="s">
        <v>385</v>
      </c>
      <c r="C13">
        <v>1</v>
      </c>
      <c r="D13" t="s">
        <v>336</v>
      </c>
      <c r="F13">
        <v>2010</v>
      </c>
      <c r="G13" t="s">
        <v>338</v>
      </c>
      <c r="H13" t="s">
        <v>386</v>
      </c>
      <c r="I13" s="10">
        <v>367.2</v>
      </c>
      <c r="J13" s="10">
        <v>367.2</v>
      </c>
      <c r="K13" t="s">
        <v>340</v>
      </c>
    </row>
    <row r="14" spans="1:11">
      <c r="A14" t="s">
        <v>387</v>
      </c>
      <c r="C14">
        <v>2</v>
      </c>
      <c r="D14" t="s">
        <v>336</v>
      </c>
      <c r="E14" t="s">
        <v>388</v>
      </c>
      <c r="F14">
        <v>2009</v>
      </c>
      <c r="G14" t="s">
        <v>338</v>
      </c>
      <c r="H14" t="s">
        <v>389</v>
      </c>
      <c r="I14" s="10">
        <v>279.89999999999998</v>
      </c>
      <c r="J14" s="10">
        <v>279.89999999999998</v>
      </c>
      <c r="K14" t="s">
        <v>340</v>
      </c>
    </row>
    <row r="15" spans="1:11">
      <c r="A15" t="s">
        <v>390</v>
      </c>
      <c r="C15">
        <v>2</v>
      </c>
      <c r="D15" t="s">
        <v>336</v>
      </c>
      <c r="E15" t="s">
        <v>391</v>
      </c>
      <c r="F15">
        <v>2009</v>
      </c>
      <c r="G15" t="s">
        <v>338</v>
      </c>
      <c r="H15" t="s">
        <v>392</v>
      </c>
      <c r="I15" s="10">
        <v>244.8</v>
      </c>
      <c r="J15" s="10">
        <v>489.6</v>
      </c>
      <c r="K15" t="s">
        <v>340</v>
      </c>
    </row>
    <row r="16" spans="1:11">
      <c r="A16" t="s">
        <v>393</v>
      </c>
      <c r="C16">
        <v>1</v>
      </c>
      <c r="D16" t="s">
        <v>336</v>
      </c>
      <c r="E16" t="s">
        <v>378</v>
      </c>
      <c r="F16">
        <v>2009</v>
      </c>
      <c r="G16" t="s">
        <v>338</v>
      </c>
      <c r="H16" t="s">
        <v>394</v>
      </c>
      <c r="I16" s="10">
        <v>629.1</v>
      </c>
      <c r="J16" s="10">
        <v>629.1</v>
      </c>
      <c r="K16" t="s">
        <v>340</v>
      </c>
    </row>
    <row r="17" spans="1:11" ht="30">
      <c r="A17" t="s">
        <v>395</v>
      </c>
      <c r="B17" s="9" t="s">
        <v>396</v>
      </c>
      <c r="C17">
        <v>1</v>
      </c>
      <c r="D17" t="s">
        <v>336</v>
      </c>
      <c r="E17" t="s">
        <v>397</v>
      </c>
      <c r="F17">
        <v>2005</v>
      </c>
      <c r="G17" t="s">
        <v>338</v>
      </c>
      <c r="H17" t="s">
        <v>398</v>
      </c>
      <c r="I17" s="10">
        <v>332.1</v>
      </c>
      <c r="J17" s="10">
        <v>332.1</v>
      </c>
      <c r="K17" t="s">
        <v>340</v>
      </c>
    </row>
    <row r="18" spans="1:11" ht="30">
      <c r="A18" t="s">
        <v>399</v>
      </c>
      <c r="B18" s="9" t="s">
        <v>400</v>
      </c>
      <c r="C18">
        <v>1</v>
      </c>
      <c r="D18" t="s">
        <v>336</v>
      </c>
      <c r="E18" s="9" t="s">
        <v>401</v>
      </c>
      <c r="F18">
        <v>2004</v>
      </c>
      <c r="G18" t="s">
        <v>338</v>
      </c>
      <c r="H18" t="s">
        <v>402</v>
      </c>
      <c r="I18" s="10">
        <v>437.4</v>
      </c>
      <c r="J18" s="10">
        <v>437.4</v>
      </c>
      <c r="K18" t="s">
        <v>340</v>
      </c>
    </row>
    <row r="19" spans="1:11">
      <c r="A19" t="s">
        <v>403</v>
      </c>
      <c r="C19">
        <v>2</v>
      </c>
      <c r="D19" t="s">
        <v>336</v>
      </c>
      <c r="E19" t="s">
        <v>375</v>
      </c>
      <c r="F19">
        <v>2006</v>
      </c>
      <c r="G19" t="s">
        <v>338</v>
      </c>
      <c r="H19" t="s">
        <v>404</v>
      </c>
      <c r="I19" s="10">
        <v>612</v>
      </c>
      <c r="J19" s="10">
        <v>1224</v>
      </c>
      <c r="K19" t="s">
        <v>340</v>
      </c>
    </row>
    <row r="20" spans="1:11">
      <c r="A20" t="s">
        <v>405</v>
      </c>
      <c r="C20">
        <v>1</v>
      </c>
      <c r="D20" t="s">
        <v>336</v>
      </c>
      <c r="E20" t="s">
        <v>406</v>
      </c>
      <c r="F20">
        <v>2007</v>
      </c>
      <c r="G20" t="s">
        <v>338</v>
      </c>
      <c r="H20" t="s">
        <v>407</v>
      </c>
      <c r="I20" s="10">
        <v>261</v>
      </c>
      <c r="J20" s="10">
        <v>261</v>
      </c>
      <c r="K20" t="s">
        <v>340</v>
      </c>
    </row>
    <row r="21" spans="1:11">
      <c r="A21" t="s">
        <v>408</v>
      </c>
      <c r="C21">
        <v>3</v>
      </c>
      <c r="D21" t="s">
        <v>336</v>
      </c>
      <c r="E21" t="s">
        <v>378</v>
      </c>
      <c r="F21">
        <v>2012</v>
      </c>
      <c r="G21" t="s">
        <v>338</v>
      </c>
      <c r="H21" t="s">
        <v>409</v>
      </c>
      <c r="I21" s="10">
        <v>244</v>
      </c>
      <c r="J21" s="10">
        <v>734.4</v>
      </c>
      <c r="K21" t="s">
        <v>340</v>
      </c>
    </row>
    <row r="22" spans="1:11">
      <c r="A22" t="s">
        <v>410</v>
      </c>
      <c r="C22">
        <v>3</v>
      </c>
      <c r="D22" t="s">
        <v>336</v>
      </c>
      <c r="E22" t="s">
        <v>411</v>
      </c>
      <c r="F22">
        <v>2012</v>
      </c>
      <c r="G22" t="s">
        <v>338</v>
      </c>
      <c r="H22" t="s">
        <v>164</v>
      </c>
      <c r="I22" s="10">
        <v>332.1</v>
      </c>
      <c r="J22" s="10">
        <v>996.3</v>
      </c>
      <c r="K22" t="s">
        <v>340</v>
      </c>
    </row>
    <row r="23" spans="1:11">
      <c r="A23" t="s">
        <v>412</v>
      </c>
      <c r="C23">
        <v>3</v>
      </c>
      <c r="D23" t="s">
        <v>336</v>
      </c>
      <c r="E23" t="s">
        <v>378</v>
      </c>
      <c r="F23">
        <v>2012</v>
      </c>
      <c r="G23" t="s">
        <v>338</v>
      </c>
      <c r="H23" t="s">
        <v>413</v>
      </c>
      <c r="I23" s="10">
        <v>244.8</v>
      </c>
      <c r="J23" s="10">
        <v>734.4</v>
      </c>
      <c r="K23" t="s">
        <v>340</v>
      </c>
    </row>
    <row r="24" spans="1:11">
      <c r="A24" t="s">
        <v>414</v>
      </c>
      <c r="C24">
        <v>2</v>
      </c>
      <c r="D24" t="s">
        <v>336</v>
      </c>
      <c r="E24" t="s">
        <v>378</v>
      </c>
      <c r="F24">
        <v>2012</v>
      </c>
      <c r="G24" t="s">
        <v>338</v>
      </c>
      <c r="H24" t="s">
        <v>415</v>
      </c>
      <c r="I24" s="10">
        <v>261</v>
      </c>
      <c r="J24" s="10">
        <v>522</v>
      </c>
      <c r="K24" t="s">
        <v>340</v>
      </c>
    </row>
    <row r="25" spans="1:11">
      <c r="A25" t="s">
        <v>416</v>
      </c>
      <c r="C25">
        <v>2</v>
      </c>
      <c r="D25" t="s">
        <v>336</v>
      </c>
      <c r="E25" t="s">
        <v>378</v>
      </c>
      <c r="F25">
        <v>2011</v>
      </c>
      <c r="G25" t="s">
        <v>338</v>
      </c>
      <c r="H25" t="s">
        <v>417</v>
      </c>
      <c r="I25" s="10">
        <v>226.8</v>
      </c>
      <c r="J25" s="10">
        <v>453.6</v>
      </c>
      <c r="K25" t="s">
        <v>340</v>
      </c>
    </row>
    <row r="26" spans="1:11">
      <c r="A26" t="s">
        <v>418</v>
      </c>
      <c r="C26">
        <v>1</v>
      </c>
      <c r="D26" t="s">
        <v>336</v>
      </c>
      <c r="E26" t="s">
        <v>381</v>
      </c>
      <c r="F26">
        <v>2011</v>
      </c>
      <c r="G26" t="s">
        <v>338</v>
      </c>
      <c r="H26" t="s">
        <v>419</v>
      </c>
      <c r="I26" s="10">
        <v>209.7</v>
      </c>
      <c r="J26" s="10">
        <v>209.7</v>
      </c>
      <c r="K26" t="s">
        <v>340</v>
      </c>
    </row>
    <row r="27" spans="1:11">
      <c r="A27" t="s">
        <v>420</v>
      </c>
      <c r="C27">
        <v>3</v>
      </c>
      <c r="D27" t="s">
        <v>336</v>
      </c>
      <c r="E27" t="s">
        <v>421</v>
      </c>
      <c r="F27">
        <v>2011</v>
      </c>
      <c r="G27" t="s">
        <v>338</v>
      </c>
      <c r="H27" t="s">
        <v>145</v>
      </c>
      <c r="I27" s="10">
        <v>314.10000000000002</v>
      </c>
      <c r="J27" s="10">
        <v>314.10000000000002</v>
      </c>
      <c r="K27" t="s">
        <v>340</v>
      </c>
    </row>
    <row r="28" spans="1:11">
      <c r="A28" t="s">
        <v>422</v>
      </c>
      <c r="C28">
        <v>1</v>
      </c>
      <c r="D28" t="s">
        <v>336</v>
      </c>
      <c r="E28" t="s">
        <v>423</v>
      </c>
      <c r="F28">
        <v>2011</v>
      </c>
      <c r="G28" t="s">
        <v>338</v>
      </c>
      <c r="H28" t="s">
        <v>424</v>
      </c>
      <c r="I28" s="10">
        <v>209.7</v>
      </c>
      <c r="J28" s="10">
        <v>209.7</v>
      </c>
      <c r="K28" t="s">
        <v>340</v>
      </c>
    </row>
    <row r="29" spans="1:11">
      <c r="A29" t="s">
        <v>425</v>
      </c>
      <c r="C29">
        <v>1</v>
      </c>
      <c r="D29" t="s">
        <v>336</v>
      </c>
      <c r="E29" t="s">
        <v>426</v>
      </c>
      <c r="F29">
        <v>2008</v>
      </c>
      <c r="G29" t="s">
        <v>338</v>
      </c>
      <c r="H29" t="s">
        <v>178</v>
      </c>
      <c r="I29" s="10">
        <v>403.2</v>
      </c>
      <c r="J29" s="10">
        <v>403.2</v>
      </c>
      <c r="K29" t="s">
        <v>340</v>
      </c>
    </row>
    <row r="30" spans="1:11">
      <c r="A30" t="s">
        <v>427</v>
      </c>
      <c r="C30">
        <v>1</v>
      </c>
      <c r="D30" t="s">
        <v>336</v>
      </c>
      <c r="E30" t="s">
        <v>428</v>
      </c>
      <c r="F30">
        <v>2007</v>
      </c>
      <c r="G30" t="s">
        <v>338</v>
      </c>
      <c r="H30" t="s">
        <v>222</v>
      </c>
      <c r="I30" s="10">
        <v>261</v>
      </c>
      <c r="J30" s="10">
        <v>261</v>
      </c>
      <c r="K30" t="s">
        <v>340</v>
      </c>
    </row>
    <row r="31" spans="1:11">
      <c r="A31" t="s">
        <v>429</v>
      </c>
      <c r="C31">
        <v>1</v>
      </c>
      <c r="D31" t="s">
        <v>336</v>
      </c>
      <c r="E31" t="s">
        <v>430</v>
      </c>
      <c r="F31">
        <v>2006</v>
      </c>
      <c r="G31" t="s">
        <v>338</v>
      </c>
      <c r="H31" t="s">
        <v>431</v>
      </c>
      <c r="I31" s="10">
        <v>280.8</v>
      </c>
      <c r="J31" s="10">
        <v>280.8</v>
      </c>
      <c r="K31" t="s">
        <v>340</v>
      </c>
    </row>
    <row r="32" spans="1:11">
      <c r="A32" t="s">
        <v>432</v>
      </c>
      <c r="C32">
        <v>1</v>
      </c>
      <c r="D32" t="s">
        <v>336</v>
      </c>
      <c r="E32" t="s">
        <v>378</v>
      </c>
      <c r="F32">
        <v>2010</v>
      </c>
      <c r="G32" t="s">
        <v>338</v>
      </c>
      <c r="H32" t="s">
        <v>433</v>
      </c>
      <c r="I32" s="10">
        <v>646.20000000000005</v>
      </c>
      <c r="J32" s="10">
        <v>646.20000000000005</v>
      </c>
      <c r="K32" t="s">
        <v>340</v>
      </c>
    </row>
    <row r="33" spans="1:11">
      <c r="A33" t="s">
        <v>434</v>
      </c>
      <c r="C33">
        <v>2</v>
      </c>
      <c r="D33" t="s">
        <v>336</v>
      </c>
      <c r="E33" t="s">
        <v>435</v>
      </c>
      <c r="F33">
        <v>2006</v>
      </c>
      <c r="G33" t="s">
        <v>338</v>
      </c>
      <c r="H33" t="s">
        <v>436</v>
      </c>
      <c r="I33" s="10">
        <v>280.8</v>
      </c>
      <c r="J33" s="10">
        <v>561.6</v>
      </c>
      <c r="K33" t="s">
        <v>340</v>
      </c>
    </row>
    <row r="34" spans="1:11" ht="30">
      <c r="A34" s="9" t="s">
        <v>437</v>
      </c>
      <c r="C34">
        <v>1</v>
      </c>
      <c r="D34" t="s">
        <v>336</v>
      </c>
      <c r="E34" t="s">
        <v>438</v>
      </c>
      <c r="F34">
        <v>2006</v>
      </c>
      <c r="G34" t="s">
        <v>338</v>
      </c>
      <c r="H34" t="s">
        <v>40</v>
      </c>
      <c r="I34" s="10">
        <v>314.10000000000002</v>
      </c>
      <c r="J34" s="10">
        <v>314.10000000000002</v>
      </c>
      <c r="K34" t="s">
        <v>340</v>
      </c>
    </row>
    <row r="35" spans="1:11">
      <c r="A35" t="s">
        <v>439</v>
      </c>
      <c r="C35">
        <v>2</v>
      </c>
      <c r="D35" t="s">
        <v>336</v>
      </c>
      <c r="E35" t="s">
        <v>440</v>
      </c>
      <c r="F35">
        <v>2004</v>
      </c>
      <c r="G35" t="s">
        <v>338</v>
      </c>
      <c r="H35" t="s">
        <v>441</v>
      </c>
      <c r="I35" s="10">
        <v>314.10000000000002</v>
      </c>
      <c r="J35" s="10">
        <v>314.10000000000002</v>
      </c>
      <c r="K35" t="s">
        <v>340</v>
      </c>
    </row>
    <row r="36" spans="1:11">
      <c r="A36" t="s">
        <v>442</v>
      </c>
      <c r="C36">
        <v>1</v>
      </c>
      <c r="D36" t="s">
        <v>336</v>
      </c>
      <c r="E36" t="s">
        <v>430</v>
      </c>
      <c r="F36">
        <v>2006</v>
      </c>
      <c r="G36" t="s">
        <v>338</v>
      </c>
      <c r="H36" t="s">
        <v>443</v>
      </c>
      <c r="I36" s="10">
        <v>209.7</v>
      </c>
      <c r="J36" s="10">
        <v>209.7</v>
      </c>
      <c r="K36" t="s">
        <v>340</v>
      </c>
    </row>
    <row r="37" spans="1:11">
      <c r="A37" t="s">
        <v>444</v>
      </c>
      <c r="C37">
        <v>1</v>
      </c>
      <c r="D37" t="s">
        <v>336</v>
      </c>
      <c r="E37" t="s">
        <v>378</v>
      </c>
      <c r="F37">
        <v>2007</v>
      </c>
      <c r="G37" t="s">
        <v>338</v>
      </c>
      <c r="H37" t="s">
        <v>445</v>
      </c>
      <c r="I37" s="10">
        <v>647.1</v>
      </c>
      <c r="J37" s="10">
        <v>647.1</v>
      </c>
      <c r="K37" t="s">
        <v>340</v>
      </c>
    </row>
    <row r="38" spans="1:11" ht="15.75" thickBot="1">
      <c r="A38" s="27" t="s">
        <v>11</v>
      </c>
      <c r="J38" s="12">
        <f>SUM(J7:J37)</f>
        <v>15589.800000000005</v>
      </c>
    </row>
    <row r="39" spans="1:11" ht="18.75">
      <c r="A39" s="1" t="s">
        <v>581</v>
      </c>
      <c r="B39" s="2"/>
      <c r="C39" s="2"/>
      <c r="D39" s="2"/>
      <c r="E39" s="2" t="s">
        <v>752</v>
      </c>
      <c r="F39" s="3"/>
      <c r="G39" s="4"/>
      <c r="H39" s="3"/>
      <c r="I39" s="3"/>
      <c r="J39" s="3"/>
    </row>
    <row r="40" spans="1:11">
      <c r="A40" s="6" t="s">
        <v>2</v>
      </c>
      <c r="B40" s="7" t="s">
        <v>3</v>
      </c>
      <c r="C40" s="8" t="s">
        <v>4</v>
      </c>
      <c r="D40" s="8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</row>
    <row r="41" spans="1:11" ht="30">
      <c r="A41" s="33" t="s">
        <v>753</v>
      </c>
      <c r="B41" s="33"/>
      <c r="C41" s="33">
        <v>5</v>
      </c>
      <c r="D41" s="33" t="s">
        <v>336</v>
      </c>
      <c r="E41" s="33" t="s">
        <v>754</v>
      </c>
      <c r="F41">
        <v>2013</v>
      </c>
      <c r="G41" t="s">
        <v>592</v>
      </c>
      <c r="H41" s="33" t="s">
        <v>755</v>
      </c>
      <c r="I41" s="10">
        <v>140</v>
      </c>
      <c r="J41" s="10">
        <v>560</v>
      </c>
    </row>
    <row r="42" spans="1:11" ht="30">
      <c r="A42" s="33" t="s">
        <v>756</v>
      </c>
      <c r="B42" s="33" t="s">
        <v>757</v>
      </c>
      <c r="C42" s="33">
        <v>3</v>
      </c>
      <c r="D42" s="33" t="s">
        <v>336</v>
      </c>
      <c r="E42" s="33" t="s">
        <v>758</v>
      </c>
      <c r="F42">
        <v>2011</v>
      </c>
      <c r="G42" s="33" t="s">
        <v>63</v>
      </c>
      <c r="H42" s="33" t="s">
        <v>759</v>
      </c>
      <c r="I42" s="10">
        <v>290</v>
      </c>
      <c r="J42" s="10">
        <v>739.5</v>
      </c>
    </row>
    <row r="43" spans="1:11" ht="30">
      <c r="A43" s="33" t="s">
        <v>760</v>
      </c>
      <c r="B43" s="33"/>
      <c r="C43" s="33">
        <v>3</v>
      </c>
      <c r="D43" s="33" t="s">
        <v>336</v>
      </c>
      <c r="E43" s="33" t="s">
        <v>761</v>
      </c>
      <c r="F43">
        <v>2012</v>
      </c>
      <c r="G43" t="s">
        <v>63</v>
      </c>
      <c r="H43" s="33" t="s">
        <v>762</v>
      </c>
      <c r="I43" s="10">
        <v>470</v>
      </c>
      <c r="J43" s="10">
        <v>1198.5</v>
      </c>
    </row>
    <row r="44" spans="1:11" ht="30">
      <c r="A44" s="33" t="s">
        <v>763</v>
      </c>
      <c r="B44" s="33"/>
      <c r="C44" s="33">
        <v>3</v>
      </c>
      <c r="D44" s="33" t="s">
        <v>336</v>
      </c>
      <c r="E44" s="33" t="s">
        <v>764</v>
      </c>
      <c r="F44">
        <v>2013</v>
      </c>
      <c r="G44" t="s">
        <v>592</v>
      </c>
      <c r="H44" s="33" t="s">
        <v>33</v>
      </c>
      <c r="I44" s="10">
        <v>240</v>
      </c>
      <c r="J44" s="10">
        <v>576</v>
      </c>
    </row>
    <row r="45" spans="1:11" ht="45">
      <c r="A45" s="33" t="s">
        <v>765</v>
      </c>
      <c r="B45" s="33"/>
      <c r="C45" s="33">
        <v>3</v>
      </c>
      <c r="D45" s="33" t="s">
        <v>336</v>
      </c>
      <c r="E45" s="33" t="s">
        <v>766</v>
      </c>
      <c r="F45">
        <v>2012</v>
      </c>
      <c r="G45" s="9" t="s">
        <v>606</v>
      </c>
      <c r="H45" s="33" t="s">
        <v>767</v>
      </c>
      <c r="I45" s="10">
        <v>269</v>
      </c>
      <c r="J45" s="10">
        <v>685.95</v>
      </c>
    </row>
    <row r="46" spans="1:11" ht="45">
      <c r="A46" s="33" t="s">
        <v>768</v>
      </c>
      <c r="B46" s="33"/>
      <c r="C46" s="33">
        <v>3</v>
      </c>
      <c r="D46" s="33" t="s">
        <v>336</v>
      </c>
      <c r="E46" s="33" t="s">
        <v>769</v>
      </c>
      <c r="F46">
        <v>2011</v>
      </c>
      <c r="G46" s="9" t="s">
        <v>606</v>
      </c>
      <c r="H46" s="33" t="s">
        <v>307</v>
      </c>
      <c r="I46" s="10">
        <v>399</v>
      </c>
      <c r="J46" s="10">
        <v>1017.45</v>
      </c>
    </row>
    <row r="47" spans="1:11" ht="45">
      <c r="A47" s="33" t="s">
        <v>770</v>
      </c>
      <c r="B47" s="33"/>
      <c r="C47" s="33">
        <v>3</v>
      </c>
      <c r="D47" s="33" t="s">
        <v>336</v>
      </c>
      <c r="E47" s="33"/>
      <c r="F47">
        <v>2011</v>
      </c>
      <c r="G47" s="9" t="s">
        <v>606</v>
      </c>
      <c r="H47" s="33" t="s">
        <v>771</v>
      </c>
      <c r="I47" s="10">
        <v>390</v>
      </c>
      <c r="J47" s="10">
        <v>994.5</v>
      </c>
    </row>
    <row r="48" spans="1:11" ht="45">
      <c r="A48" s="33" t="s">
        <v>772</v>
      </c>
      <c r="C48" s="33">
        <v>3</v>
      </c>
      <c r="D48" s="33" t="s">
        <v>336</v>
      </c>
      <c r="E48" s="33" t="s">
        <v>773</v>
      </c>
      <c r="F48">
        <v>2012</v>
      </c>
      <c r="G48" s="9" t="s">
        <v>774</v>
      </c>
      <c r="H48" s="33" t="s">
        <v>775</v>
      </c>
      <c r="I48" s="10">
        <v>250</v>
      </c>
      <c r="J48" s="10">
        <v>600</v>
      </c>
    </row>
    <row r="49" spans="1:10" ht="30">
      <c r="A49" s="33" t="s">
        <v>776</v>
      </c>
      <c r="C49" s="33">
        <v>3</v>
      </c>
      <c r="D49" s="33" t="s">
        <v>336</v>
      </c>
      <c r="E49" s="33" t="s">
        <v>777</v>
      </c>
      <c r="F49">
        <v>2012</v>
      </c>
      <c r="G49" s="9" t="s">
        <v>631</v>
      </c>
      <c r="H49" s="33" t="s">
        <v>778</v>
      </c>
      <c r="I49" s="10">
        <v>130</v>
      </c>
      <c r="J49" s="10">
        <v>312</v>
      </c>
    </row>
    <row r="50" spans="1:10" ht="30">
      <c r="A50" s="33" t="s">
        <v>779</v>
      </c>
      <c r="C50" s="33">
        <v>2</v>
      </c>
      <c r="D50" s="33" t="s">
        <v>336</v>
      </c>
      <c r="E50" s="33" t="s">
        <v>780</v>
      </c>
      <c r="F50">
        <v>2013</v>
      </c>
      <c r="G50" s="9" t="s">
        <v>781</v>
      </c>
      <c r="H50" s="33" t="s">
        <v>782</v>
      </c>
      <c r="I50" s="10">
        <v>160</v>
      </c>
      <c r="J50" s="10">
        <v>246</v>
      </c>
    </row>
    <row r="51" spans="1:10" ht="30">
      <c r="A51" s="33" t="s">
        <v>783</v>
      </c>
      <c r="C51" s="33">
        <v>3</v>
      </c>
      <c r="D51" s="33" t="s">
        <v>336</v>
      </c>
      <c r="E51" s="33" t="s">
        <v>784</v>
      </c>
      <c r="F51">
        <v>2013</v>
      </c>
      <c r="G51" s="9" t="s">
        <v>785</v>
      </c>
      <c r="H51" s="33" t="s">
        <v>786</v>
      </c>
      <c r="I51" s="10">
        <v>260</v>
      </c>
      <c r="J51" s="10">
        <v>624</v>
      </c>
    </row>
    <row r="52" spans="1:10">
      <c r="A52" s="33" t="s">
        <v>787</v>
      </c>
      <c r="B52" s="9" t="s">
        <v>788</v>
      </c>
      <c r="C52" s="33">
        <v>3</v>
      </c>
      <c r="D52" s="33" t="s">
        <v>336</v>
      </c>
      <c r="E52" s="33" t="s">
        <v>789</v>
      </c>
      <c r="F52">
        <v>2012</v>
      </c>
      <c r="G52" s="9" t="s">
        <v>63</v>
      </c>
      <c r="H52" s="33" t="s">
        <v>762</v>
      </c>
      <c r="I52" s="10">
        <v>580</v>
      </c>
      <c r="J52" s="10">
        <v>1479</v>
      </c>
    </row>
    <row r="53" spans="1:10" ht="30">
      <c r="A53" s="33" t="s">
        <v>790</v>
      </c>
      <c r="B53" s="9" t="s">
        <v>791</v>
      </c>
      <c r="C53" s="33">
        <v>3</v>
      </c>
      <c r="D53" s="33" t="s">
        <v>336</v>
      </c>
      <c r="E53" s="33" t="s">
        <v>792</v>
      </c>
      <c r="F53">
        <v>2012</v>
      </c>
      <c r="G53" s="9" t="s">
        <v>592</v>
      </c>
      <c r="H53" s="33" t="s">
        <v>793</v>
      </c>
      <c r="I53" s="10">
        <v>516</v>
      </c>
      <c r="J53" s="10">
        <v>1238.4000000000001</v>
      </c>
    </row>
    <row r="54" spans="1:10" ht="30">
      <c r="A54" s="33" t="s">
        <v>794</v>
      </c>
      <c r="B54" s="9"/>
      <c r="C54" s="33">
        <v>3</v>
      </c>
      <c r="D54" s="33" t="s">
        <v>336</v>
      </c>
      <c r="F54">
        <v>2011</v>
      </c>
      <c r="G54" s="9" t="s">
        <v>695</v>
      </c>
      <c r="H54" s="33" t="s">
        <v>449</v>
      </c>
      <c r="I54" s="10">
        <v>290</v>
      </c>
      <c r="J54" s="10">
        <v>739.5</v>
      </c>
    </row>
    <row r="55" spans="1:10">
      <c r="A55" s="33" t="s">
        <v>795</v>
      </c>
      <c r="B55" s="9"/>
      <c r="C55" s="33">
        <v>3</v>
      </c>
      <c r="D55" s="33" t="s">
        <v>336</v>
      </c>
      <c r="F55">
        <v>2012</v>
      </c>
      <c r="G55" s="9" t="s">
        <v>592</v>
      </c>
      <c r="H55" s="33" t="s">
        <v>796</v>
      </c>
      <c r="I55" s="10">
        <v>391</v>
      </c>
      <c r="J55" s="10">
        <v>938.4</v>
      </c>
    </row>
    <row r="56" spans="1:10">
      <c r="A56" s="33" t="s">
        <v>797</v>
      </c>
      <c r="B56" s="9"/>
      <c r="C56" s="33">
        <v>3</v>
      </c>
      <c r="D56" s="33" t="s">
        <v>336</v>
      </c>
      <c r="F56">
        <v>2012</v>
      </c>
      <c r="G56" s="9" t="s">
        <v>592</v>
      </c>
      <c r="H56" s="10" t="s">
        <v>798</v>
      </c>
      <c r="I56" s="10">
        <v>300</v>
      </c>
      <c r="J56" s="10">
        <v>720</v>
      </c>
    </row>
    <row r="57" spans="1:10">
      <c r="A57" s="33" t="s">
        <v>799</v>
      </c>
      <c r="B57" s="9"/>
      <c r="C57" s="33">
        <v>3</v>
      </c>
      <c r="D57" s="33" t="s">
        <v>336</v>
      </c>
      <c r="F57">
        <v>2013</v>
      </c>
      <c r="G57" s="9" t="s">
        <v>592</v>
      </c>
      <c r="H57" s="33" t="s">
        <v>800</v>
      </c>
      <c r="I57" s="10">
        <v>180</v>
      </c>
      <c r="J57" s="10">
        <v>432</v>
      </c>
    </row>
    <row r="58" spans="1:10" ht="45">
      <c r="A58" s="33" t="s">
        <v>801</v>
      </c>
      <c r="B58" s="9" t="s">
        <v>802</v>
      </c>
      <c r="C58" s="33">
        <v>3</v>
      </c>
      <c r="D58" s="33" t="s">
        <v>336</v>
      </c>
      <c r="F58">
        <v>2012</v>
      </c>
      <c r="G58" s="9" t="s">
        <v>606</v>
      </c>
      <c r="H58" s="33" t="s">
        <v>623</v>
      </c>
      <c r="I58" s="10">
        <v>359</v>
      </c>
      <c r="J58" s="10">
        <v>915.45</v>
      </c>
    </row>
    <row r="59" spans="1:10" ht="30">
      <c r="A59" s="33" t="s">
        <v>803</v>
      </c>
      <c r="B59" s="9"/>
      <c r="C59" s="33">
        <v>3</v>
      </c>
      <c r="D59" s="33" t="s">
        <v>336</v>
      </c>
      <c r="F59">
        <v>2012</v>
      </c>
      <c r="G59" s="9" t="s">
        <v>63</v>
      </c>
      <c r="H59" s="33" t="s">
        <v>804</v>
      </c>
      <c r="I59" s="10">
        <v>310</v>
      </c>
      <c r="J59" s="10">
        <v>790.5</v>
      </c>
    </row>
    <row r="60" spans="1:10" ht="30.75" thickBot="1">
      <c r="A60" s="33" t="s">
        <v>805</v>
      </c>
      <c r="B60" s="9"/>
      <c r="C60" s="33">
        <v>3</v>
      </c>
      <c r="D60" s="33" t="s">
        <v>336</v>
      </c>
      <c r="F60">
        <v>2012</v>
      </c>
      <c r="G60" s="9" t="s">
        <v>785</v>
      </c>
      <c r="H60" s="33" t="s">
        <v>806</v>
      </c>
      <c r="I60" s="10">
        <v>220</v>
      </c>
      <c r="J60" s="10">
        <v>528</v>
      </c>
    </row>
    <row r="61" spans="1:10" ht="18.75">
      <c r="A61" s="1" t="s">
        <v>879</v>
      </c>
      <c r="B61" s="2"/>
      <c r="C61" s="2"/>
      <c r="D61" s="2"/>
      <c r="E61" s="2" t="s">
        <v>880</v>
      </c>
      <c r="F61" s="3"/>
      <c r="G61" s="4"/>
      <c r="H61" s="3"/>
      <c r="I61" s="3"/>
      <c r="J61" s="3"/>
    </row>
    <row r="62" spans="1:10">
      <c r="A62" s="6" t="s">
        <v>2</v>
      </c>
      <c r="B62" s="7" t="s">
        <v>3</v>
      </c>
      <c r="C62" s="8" t="s">
        <v>4</v>
      </c>
      <c r="D62" s="8" t="s">
        <v>5</v>
      </c>
      <c r="E62" s="7" t="s">
        <v>6</v>
      </c>
      <c r="F62" s="7" t="s">
        <v>7</v>
      </c>
      <c r="G62" s="7" t="s">
        <v>8</v>
      </c>
      <c r="H62" s="7" t="s">
        <v>9</v>
      </c>
      <c r="I62" s="7" t="s">
        <v>10</v>
      </c>
      <c r="J62" s="7" t="s">
        <v>11</v>
      </c>
    </row>
    <row r="63" spans="1:10" ht="30">
      <c r="A63" t="s">
        <v>881</v>
      </c>
      <c r="B63" s="9" t="s">
        <v>882</v>
      </c>
      <c r="C63">
        <v>10</v>
      </c>
      <c r="D63" t="s">
        <v>336</v>
      </c>
      <c r="F63">
        <v>2006</v>
      </c>
      <c r="G63" t="s">
        <v>879</v>
      </c>
      <c r="H63" t="s">
        <v>883</v>
      </c>
      <c r="I63" s="10">
        <v>256</v>
      </c>
      <c r="J63" s="10">
        <v>2560</v>
      </c>
    </row>
    <row r="64" spans="1:10">
      <c r="A64" s="27" t="s">
        <v>11</v>
      </c>
      <c r="I64" s="10"/>
      <c r="J64" s="12">
        <v>2560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B10" sqref="B10"/>
    </sheetView>
  </sheetViews>
  <sheetFormatPr baseColWidth="10" defaultRowHeight="15"/>
  <cols>
    <col min="1" max="1" width="42.85546875" customWidth="1"/>
    <col min="2" max="2" width="25" customWidth="1"/>
    <col min="3" max="3" width="7.5703125" customWidth="1"/>
    <col min="5" max="5" width="24.7109375" customWidth="1"/>
  </cols>
  <sheetData>
    <row r="1" spans="1:11" ht="18.75">
      <c r="A1" s="1" t="s">
        <v>77</v>
      </c>
      <c r="B1" s="2"/>
      <c r="C1" s="2"/>
      <c r="D1" s="2"/>
      <c r="E1" s="2" t="s">
        <v>94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>
      <c r="A3" s="9" t="s">
        <v>95</v>
      </c>
      <c r="B3" s="9"/>
      <c r="C3" s="9">
        <v>3</v>
      </c>
      <c r="D3" s="9" t="s">
        <v>96</v>
      </c>
      <c r="E3" t="s">
        <v>97</v>
      </c>
      <c r="F3">
        <v>2010</v>
      </c>
      <c r="G3" t="s">
        <v>82</v>
      </c>
      <c r="H3" t="s">
        <v>98</v>
      </c>
      <c r="I3" s="10">
        <v>1390.4</v>
      </c>
      <c r="J3" s="10">
        <v>4171.2</v>
      </c>
      <c r="K3" t="s">
        <v>84</v>
      </c>
    </row>
    <row r="4" spans="1:11">
      <c r="A4" s="9" t="s">
        <v>99</v>
      </c>
      <c r="B4" s="9"/>
      <c r="C4" s="9">
        <v>3</v>
      </c>
      <c r="D4" s="9" t="s">
        <v>96</v>
      </c>
      <c r="E4" t="s">
        <v>100</v>
      </c>
      <c r="F4">
        <v>2011</v>
      </c>
      <c r="G4" t="s">
        <v>82</v>
      </c>
      <c r="H4" t="s">
        <v>101</v>
      </c>
      <c r="I4" s="10">
        <v>1730.4</v>
      </c>
      <c r="J4" s="10">
        <v>5191.2</v>
      </c>
      <c r="K4" t="s">
        <v>84</v>
      </c>
    </row>
    <row r="5" spans="1:11" ht="15.75" thickBot="1">
      <c r="A5" s="15" t="s">
        <v>11</v>
      </c>
      <c r="B5" s="9"/>
      <c r="C5" s="9"/>
      <c r="D5" s="9"/>
      <c r="I5" s="10"/>
      <c r="J5" s="12">
        <f>SUM(J3:J4)</f>
        <v>9362.4</v>
      </c>
    </row>
    <row r="6" spans="1:11" ht="18.75">
      <c r="A6" s="1" t="s">
        <v>77</v>
      </c>
      <c r="B6" s="2"/>
      <c r="C6" s="2"/>
      <c r="D6" s="2"/>
      <c r="E6" s="2" t="s">
        <v>159</v>
      </c>
      <c r="F6" s="3"/>
      <c r="G6" s="4"/>
      <c r="H6" s="3"/>
      <c r="I6" s="3"/>
      <c r="J6" s="3"/>
      <c r="K6" s="5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</row>
    <row r="8" spans="1:11">
      <c r="A8" s="9" t="s">
        <v>160</v>
      </c>
      <c r="C8">
        <v>1</v>
      </c>
      <c r="D8" t="s">
        <v>96</v>
      </c>
      <c r="E8" t="s">
        <v>161</v>
      </c>
      <c r="F8">
        <v>2013</v>
      </c>
      <c r="G8" t="s">
        <v>77</v>
      </c>
      <c r="H8" t="s">
        <v>162</v>
      </c>
      <c r="I8" s="10">
        <v>920</v>
      </c>
      <c r="J8" s="10">
        <v>920</v>
      </c>
      <c r="K8" t="s">
        <v>84</v>
      </c>
    </row>
    <row r="9" spans="1:11" ht="30">
      <c r="A9" s="9" t="s">
        <v>163</v>
      </c>
      <c r="C9">
        <v>1</v>
      </c>
      <c r="D9" t="s">
        <v>96</v>
      </c>
      <c r="F9">
        <v>2010</v>
      </c>
      <c r="G9" t="s">
        <v>111</v>
      </c>
      <c r="H9" t="s">
        <v>164</v>
      </c>
      <c r="I9" s="10">
        <v>640</v>
      </c>
      <c r="J9" s="10">
        <v>640</v>
      </c>
      <c r="K9" t="s">
        <v>84</v>
      </c>
    </row>
    <row r="10" spans="1:11">
      <c r="A10" s="9" t="s">
        <v>165</v>
      </c>
      <c r="C10">
        <v>1</v>
      </c>
      <c r="D10" t="s">
        <v>96</v>
      </c>
      <c r="E10" t="s">
        <v>166</v>
      </c>
      <c r="F10">
        <v>2012</v>
      </c>
      <c r="G10" t="s">
        <v>111</v>
      </c>
      <c r="H10" t="s">
        <v>167</v>
      </c>
      <c r="I10" s="10">
        <v>640</v>
      </c>
      <c r="J10" s="10">
        <v>640</v>
      </c>
      <c r="K10" t="s">
        <v>84</v>
      </c>
    </row>
    <row r="11" spans="1:11" ht="30">
      <c r="A11" s="9" t="s">
        <v>168</v>
      </c>
      <c r="C11">
        <v>3</v>
      </c>
      <c r="D11" t="s">
        <v>96</v>
      </c>
      <c r="E11" t="s">
        <v>169</v>
      </c>
      <c r="F11">
        <v>2012</v>
      </c>
      <c r="G11" t="s">
        <v>111</v>
      </c>
      <c r="H11" t="s">
        <v>170</v>
      </c>
      <c r="I11" s="10">
        <v>864</v>
      </c>
      <c r="J11" s="10">
        <v>2592</v>
      </c>
      <c r="K11" t="s">
        <v>84</v>
      </c>
    </row>
    <row r="12" spans="1:11" ht="30">
      <c r="A12" s="9" t="s">
        <v>171</v>
      </c>
      <c r="C12">
        <v>3</v>
      </c>
      <c r="D12" t="s">
        <v>96</v>
      </c>
      <c r="E12" t="s">
        <v>121</v>
      </c>
      <c r="F12">
        <v>2008</v>
      </c>
      <c r="G12" t="s">
        <v>121</v>
      </c>
      <c r="H12" t="s">
        <v>172</v>
      </c>
      <c r="I12" s="10">
        <v>80</v>
      </c>
      <c r="J12" s="10">
        <v>240</v>
      </c>
      <c r="K12" t="s">
        <v>84</v>
      </c>
    </row>
    <row r="13" spans="1:11" ht="45">
      <c r="A13" s="9" t="s">
        <v>173</v>
      </c>
      <c r="C13">
        <v>3</v>
      </c>
      <c r="D13" t="s">
        <v>96</v>
      </c>
      <c r="E13" s="9" t="s">
        <v>174</v>
      </c>
      <c r="F13">
        <v>2012</v>
      </c>
      <c r="G13" s="9" t="s">
        <v>17</v>
      </c>
      <c r="H13" t="s">
        <v>175</v>
      </c>
      <c r="I13" s="10">
        <v>796</v>
      </c>
      <c r="J13" s="10">
        <v>2388</v>
      </c>
      <c r="K13" t="s">
        <v>84</v>
      </c>
    </row>
    <row r="14" spans="1:11">
      <c r="A14" s="9" t="s">
        <v>176</v>
      </c>
      <c r="C14">
        <v>1</v>
      </c>
      <c r="D14" t="s">
        <v>96</v>
      </c>
      <c r="E14" t="s">
        <v>177</v>
      </c>
      <c r="F14">
        <v>2011</v>
      </c>
      <c r="G14" t="s">
        <v>111</v>
      </c>
      <c r="H14" t="s">
        <v>178</v>
      </c>
      <c r="I14" s="10">
        <v>624</v>
      </c>
      <c r="J14" s="10">
        <v>624</v>
      </c>
      <c r="K14" t="s">
        <v>84</v>
      </c>
    </row>
    <row r="15" spans="1:11">
      <c r="A15" s="9" t="s">
        <v>146</v>
      </c>
      <c r="B15" t="s">
        <v>147</v>
      </c>
      <c r="C15">
        <v>4</v>
      </c>
      <c r="D15" t="s">
        <v>96</v>
      </c>
      <c r="E15" t="s">
        <v>148</v>
      </c>
      <c r="F15">
        <v>2013</v>
      </c>
      <c r="G15" t="s">
        <v>77</v>
      </c>
      <c r="H15" t="s">
        <v>149</v>
      </c>
      <c r="I15" s="10">
        <v>384</v>
      </c>
      <c r="J15" s="10">
        <v>1536</v>
      </c>
      <c r="K15" t="s">
        <v>84</v>
      </c>
    </row>
    <row r="16" spans="1:11" ht="45">
      <c r="A16" s="9" t="s">
        <v>179</v>
      </c>
      <c r="B16" s="9" t="s">
        <v>180</v>
      </c>
      <c r="C16">
        <v>2</v>
      </c>
      <c r="D16" t="s">
        <v>96</v>
      </c>
      <c r="E16" t="s">
        <v>181</v>
      </c>
      <c r="F16">
        <v>2013</v>
      </c>
      <c r="G16" t="s">
        <v>77</v>
      </c>
      <c r="H16" t="s">
        <v>182</v>
      </c>
      <c r="I16" s="10">
        <v>480</v>
      </c>
      <c r="J16" s="10">
        <v>960</v>
      </c>
      <c r="K16" t="s">
        <v>84</v>
      </c>
    </row>
    <row r="17" spans="1:11" ht="30">
      <c r="A17" s="9" t="s">
        <v>183</v>
      </c>
      <c r="B17" s="9" t="s">
        <v>184</v>
      </c>
      <c r="C17">
        <v>1</v>
      </c>
      <c r="D17" t="s">
        <v>96</v>
      </c>
      <c r="E17" t="s">
        <v>185</v>
      </c>
      <c r="F17">
        <v>2003</v>
      </c>
      <c r="G17" t="s">
        <v>186</v>
      </c>
      <c r="H17" t="s">
        <v>187</v>
      </c>
      <c r="I17" s="10">
        <v>600</v>
      </c>
      <c r="J17" s="10">
        <v>600</v>
      </c>
      <c r="K17" t="s">
        <v>84</v>
      </c>
    </row>
    <row r="18" spans="1:11" ht="15.75" thickBot="1">
      <c r="A18" s="15" t="s">
        <v>113</v>
      </c>
      <c r="J18" s="12">
        <f>SUM(J8:J17)</f>
        <v>11140</v>
      </c>
    </row>
    <row r="19" spans="1:11" ht="18.75">
      <c r="A19" s="1" t="s">
        <v>494</v>
      </c>
      <c r="B19" s="2"/>
      <c r="C19" s="2"/>
      <c r="D19" s="2"/>
      <c r="E19" s="2" t="s">
        <v>495</v>
      </c>
      <c r="F19" s="3"/>
      <c r="G19" s="4"/>
      <c r="H19" s="3"/>
      <c r="I19" s="3"/>
      <c r="J19" s="3"/>
      <c r="K19" s="5"/>
    </row>
    <row r="20" spans="1:11">
      <c r="A20" s="6" t="s">
        <v>2</v>
      </c>
      <c r="B20" s="7" t="s">
        <v>3</v>
      </c>
      <c r="C20" s="8" t="s">
        <v>4</v>
      </c>
      <c r="D20" s="8" t="s">
        <v>5</v>
      </c>
      <c r="E20" s="7" t="s">
        <v>6</v>
      </c>
      <c r="F20" s="7" t="s">
        <v>7</v>
      </c>
      <c r="G20" s="7" t="s">
        <v>8</v>
      </c>
      <c r="H20" s="7" t="s">
        <v>9</v>
      </c>
      <c r="I20" s="7" t="s">
        <v>10</v>
      </c>
      <c r="J20" s="7" t="s">
        <v>11</v>
      </c>
      <c r="K20" s="7" t="s">
        <v>12</v>
      </c>
    </row>
    <row r="21" spans="1:11">
      <c r="A21" t="s">
        <v>496</v>
      </c>
      <c r="C21">
        <v>3</v>
      </c>
      <c r="D21" t="s">
        <v>96</v>
      </c>
      <c r="F21">
        <v>2012</v>
      </c>
      <c r="G21" t="s">
        <v>48</v>
      </c>
      <c r="H21" t="s">
        <v>497</v>
      </c>
      <c r="I21" s="10">
        <v>2188</v>
      </c>
      <c r="J21" s="10">
        <v>6564</v>
      </c>
      <c r="K21" t="s">
        <v>84</v>
      </c>
    </row>
    <row r="22" spans="1:11" ht="15.75" thickBot="1">
      <c r="A22" s="27" t="s">
        <v>11</v>
      </c>
      <c r="I22" s="10"/>
      <c r="J22" s="28">
        <v>6564</v>
      </c>
    </row>
    <row r="23" spans="1:11" ht="18.75">
      <c r="A23" s="1" t="s">
        <v>494</v>
      </c>
      <c r="B23" s="2"/>
      <c r="C23" s="2"/>
      <c r="D23" s="2"/>
      <c r="E23" s="2" t="s">
        <v>501</v>
      </c>
      <c r="F23" s="3"/>
      <c r="G23" s="4"/>
      <c r="H23" s="3"/>
      <c r="I23" s="3"/>
      <c r="J23" s="3"/>
      <c r="K23" s="5"/>
    </row>
    <row r="24" spans="1:11">
      <c r="A24" s="6" t="s">
        <v>2</v>
      </c>
      <c r="B24" s="7" t="s">
        <v>3</v>
      </c>
      <c r="C24" s="8" t="s">
        <v>4</v>
      </c>
      <c r="D24" s="8" t="s">
        <v>5</v>
      </c>
      <c r="E24" s="7" t="s">
        <v>6</v>
      </c>
      <c r="F24" s="7" t="s">
        <v>7</v>
      </c>
      <c r="G24" s="7" t="s">
        <v>8</v>
      </c>
      <c r="H24" s="7" t="s">
        <v>9</v>
      </c>
      <c r="I24" s="7" t="s">
        <v>10</v>
      </c>
      <c r="J24" s="7" t="s">
        <v>11</v>
      </c>
      <c r="K24" s="7" t="s">
        <v>12</v>
      </c>
    </row>
    <row r="25" spans="1:11">
      <c r="A25" t="s">
        <v>502</v>
      </c>
      <c r="C25">
        <v>5</v>
      </c>
      <c r="D25" t="s">
        <v>96</v>
      </c>
      <c r="E25" t="s">
        <v>503</v>
      </c>
      <c r="F25">
        <v>2008</v>
      </c>
      <c r="G25" t="s">
        <v>82</v>
      </c>
      <c r="H25" t="s">
        <v>504</v>
      </c>
      <c r="I25" s="10">
        <v>1342.5</v>
      </c>
      <c r="J25" s="10">
        <v>6712.5</v>
      </c>
      <c r="K25" t="s">
        <v>84</v>
      </c>
    </row>
    <row r="26" spans="1:11" ht="15.75" thickBot="1">
      <c r="A26" s="27" t="s">
        <v>11</v>
      </c>
      <c r="I26" s="10"/>
      <c r="J26" s="28">
        <v>6712.5</v>
      </c>
    </row>
    <row r="27" spans="1:11" ht="18.75">
      <c r="A27" s="1" t="s">
        <v>494</v>
      </c>
      <c r="B27" s="2"/>
      <c r="C27" s="2"/>
      <c r="D27" s="2"/>
      <c r="E27" s="2" t="s">
        <v>551</v>
      </c>
      <c r="F27" s="3"/>
      <c r="G27" s="4"/>
      <c r="H27" s="3"/>
      <c r="I27" s="3"/>
      <c r="J27" s="3"/>
      <c r="K27" s="5"/>
    </row>
    <row r="28" spans="1:11">
      <c r="A28" s="6" t="s">
        <v>2</v>
      </c>
      <c r="B28" s="7" t="s">
        <v>3</v>
      </c>
      <c r="C28" s="8" t="s">
        <v>4</v>
      </c>
      <c r="D28" s="8" t="s">
        <v>5</v>
      </c>
      <c r="E28" s="7" t="s">
        <v>6</v>
      </c>
      <c r="F28" s="7" t="s">
        <v>7</v>
      </c>
      <c r="G28" s="7" t="s">
        <v>8</v>
      </c>
      <c r="H28" s="7" t="s">
        <v>9</v>
      </c>
      <c r="I28" s="7" t="s">
        <v>10</v>
      </c>
      <c r="J28" s="7" t="s">
        <v>11</v>
      </c>
      <c r="K28" s="7" t="s">
        <v>12</v>
      </c>
    </row>
    <row r="29" spans="1:11" ht="30">
      <c r="A29" t="s">
        <v>552</v>
      </c>
      <c r="C29">
        <v>3</v>
      </c>
      <c r="D29" t="s">
        <v>96</v>
      </c>
      <c r="E29" t="s">
        <v>553</v>
      </c>
      <c r="F29">
        <v>2010</v>
      </c>
      <c r="G29" s="9" t="s">
        <v>528</v>
      </c>
      <c r="H29" t="s">
        <v>554</v>
      </c>
      <c r="I29" s="10">
        <v>688.1</v>
      </c>
      <c r="J29" s="10">
        <v>2064.3000000000002</v>
      </c>
      <c r="K29" t="s">
        <v>84</v>
      </c>
    </row>
    <row r="30" spans="1:11" ht="30">
      <c r="A30" t="s">
        <v>555</v>
      </c>
      <c r="C30">
        <v>3</v>
      </c>
      <c r="D30" t="s">
        <v>96</v>
      </c>
      <c r="E30" t="s">
        <v>556</v>
      </c>
      <c r="F30">
        <v>2012</v>
      </c>
      <c r="G30" s="9" t="s">
        <v>528</v>
      </c>
      <c r="H30" t="s">
        <v>557</v>
      </c>
      <c r="I30" s="10">
        <v>459.75</v>
      </c>
      <c r="J30" s="10">
        <v>1379.25</v>
      </c>
      <c r="K30" t="s">
        <v>84</v>
      </c>
    </row>
    <row r="31" spans="1:11" ht="30">
      <c r="A31" t="s">
        <v>558</v>
      </c>
      <c r="B31" t="s">
        <v>559</v>
      </c>
      <c r="C31">
        <v>3</v>
      </c>
      <c r="D31" t="s">
        <v>96</v>
      </c>
      <c r="E31" t="s">
        <v>560</v>
      </c>
      <c r="F31">
        <v>2012</v>
      </c>
      <c r="G31" s="9" t="s">
        <v>528</v>
      </c>
      <c r="H31" t="s">
        <v>561</v>
      </c>
      <c r="I31" s="10">
        <v>690</v>
      </c>
      <c r="J31" s="10">
        <v>2070</v>
      </c>
      <c r="K31" t="s">
        <v>84</v>
      </c>
    </row>
    <row r="32" spans="1:11" ht="45">
      <c r="A32" t="s">
        <v>562</v>
      </c>
      <c r="B32" t="s">
        <v>563</v>
      </c>
      <c r="C32">
        <v>3</v>
      </c>
      <c r="D32" t="s">
        <v>96</v>
      </c>
      <c r="E32" t="s">
        <v>564</v>
      </c>
      <c r="F32">
        <v>2013</v>
      </c>
      <c r="G32" s="9" t="s">
        <v>17</v>
      </c>
      <c r="H32" t="s">
        <v>565</v>
      </c>
      <c r="I32" s="10">
        <v>521.25</v>
      </c>
      <c r="J32" s="10">
        <v>1563.75</v>
      </c>
      <c r="K32" t="s">
        <v>84</v>
      </c>
    </row>
    <row r="33" spans="1:11" ht="30">
      <c r="A33" t="s">
        <v>566</v>
      </c>
      <c r="B33" t="s">
        <v>567</v>
      </c>
      <c r="C33">
        <v>2</v>
      </c>
      <c r="D33" t="s">
        <v>96</v>
      </c>
      <c r="E33" t="s">
        <v>568</v>
      </c>
      <c r="F33">
        <v>2013</v>
      </c>
      <c r="G33" s="9" t="s">
        <v>23</v>
      </c>
      <c r="H33" t="s">
        <v>569</v>
      </c>
      <c r="I33" s="10">
        <v>487</v>
      </c>
      <c r="J33" s="10">
        <v>974</v>
      </c>
      <c r="K33" t="s">
        <v>84</v>
      </c>
    </row>
    <row r="34" spans="1:11" ht="30">
      <c r="A34" t="s">
        <v>570</v>
      </c>
      <c r="B34" t="s">
        <v>571</v>
      </c>
      <c r="C34">
        <v>2</v>
      </c>
      <c r="D34" t="s">
        <v>96</v>
      </c>
      <c r="E34" t="s">
        <v>572</v>
      </c>
      <c r="F34">
        <v>2011</v>
      </c>
      <c r="G34" s="9" t="s">
        <v>48</v>
      </c>
      <c r="H34" t="s">
        <v>573</v>
      </c>
      <c r="I34" s="10">
        <v>552</v>
      </c>
      <c r="J34" s="10">
        <v>1104</v>
      </c>
      <c r="K34" t="s">
        <v>84</v>
      </c>
    </row>
    <row r="35" spans="1:11" ht="45">
      <c r="A35" t="s">
        <v>574</v>
      </c>
      <c r="B35" t="s">
        <v>575</v>
      </c>
      <c r="C35">
        <v>3</v>
      </c>
      <c r="D35" t="s">
        <v>96</v>
      </c>
      <c r="E35" t="s">
        <v>576</v>
      </c>
      <c r="F35">
        <v>2013</v>
      </c>
      <c r="G35" s="9" t="s">
        <v>17</v>
      </c>
      <c r="H35" t="s">
        <v>577</v>
      </c>
      <c r="I35" s="10">
        <v>945</v>
      </c>
      <c r="J35" s="10">
        <v>2835</v>
      </c>
      <c r="K35" t="s">
        <v>84</v>
      </c>
    </row>
    <row r="36" spans="1:11" ht="30">
      <c r="A36" t="s">
        <v>578</v>
      </c>
      <c r="C36">
        <v>3</v>
      </c>
      <c r="D36" t="s">
        <v>96</v>
      </c>
      <c r="E36" t="s">
        <v>579</v>
      </c>
      <c r="F36">
        <v>2013</v>
      </c>
      <c r="G36" s="9" t="s">
        <v>528</v>
      </c>
      <c r="H36" t="s">
        <v>580</v>
      </c>
      <c r="I36" s="10">
        <v>378</v>
      </c>
      <c r="J36" s="10">
        <v>1134</v>
      </c>
      <c r="K36" t="s">
        <v>84</v>
      </c>
    </row>
    <row r="37" spans="1:11">
      <c r="A37" s="27" t="s">
        <v>11</v>
      </c>
      <c r="I37" s="10"/>
      <c r="J37" s="28">
        <f>SUM(J29:J36)</f>
        <v>13124.3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G10" sqref="G10"/>
    </sheetView>
  </sheetViews>
  <sheetFormatPr baseColWidth="10" defaultRowHeight="15"/>
  <cols>
    <col min="1" max="1" width="38.7109375" customWidth="1"/>
    <col min="2" max="2" width="25.5703125" customWidth="1"/>
    <col min="3" max="3" width="7.5703125" customWidth="1"/>
    <col min="4" max="4" width="14.5703125" customWidth="1"/>
    <col min="5" max="5" width="27.140625" customWidth="1"/>
  </cols>
  <sheetData>
    <row r="1" spans="1:11" ht="18.75">
      <c r="A1" s="1" t="s">
        <v>77</v>
      </c>
      <c r="B1" s="2"/>
      <c r="C1" s="2"/>
      <c r="D1" s="2"/>
      <c r="E1" s="2" t="s">
        <v>102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ht="45">
      <c r="A3" t="s">
        <v>103</v>
      </c>
      <c r="C3">
        <v>3</v>
      </c>
      <c r="D3" t="s">
        <v>104</v>
      </c>
      <c r="E3" t="s">
        <v>105</v>
      </c>
      <c r="F3">
        <v>2007</v>
      </c>
      <c r="G3" t="s">
        <v>48</v>
      </c>
      <c r="H3" t="s">
        <v>106</v>
      </c>
      <c r="I3" s="10">
        <v>840.8</v>
      </c>
      <c r="J3" s="10">
        <v>2522.4</v>
      </c>
      <c r="K3" s="9" t="s">
        <v>107</v>
      </c>
    </row>
    <row r="4" spans="1:11" ht="45">
      <c r="A4" t="s">
        <v>108</v>
      </c>
      <c r="B4" s="9" t="s">
        <v>109</v>
      </c>
      <c r="C4">
        <v>2</v>
      </c>
      <c r="D4" t="s">
        <v>104</v>
      </c>
      <c r="E4" t="s">
        <v>110</v>
      </c>
      <c r="F4">
        <v>2013</v>
      </c>
      <c r="G4" t="s">
        <v>111</v>
      </c>
      <c r="H4" t="s">
        <v>112</v>
      </c>
      <c r="I4" s="10">
        <v>672</v>
      </c>
      <c r="J4" s="10">
        <v>1344</v>
      </c>
      <c r="K4" s="9" t="s">
        <v>107</v>
      </c>
    </row>
    <row r="5" spans="1:11" ht="15.75" thickBot="1">
      <c r="A5" s="27" t="s">
        <v>113</v>
      </c>
      <c r="B5" s="9"/>
      <c r="I5" s="10"/>
      <c r="J5" s="12">
        <f>SUM(J3:J4)</f>
        <v>3866.4</v>
      </c>
      <c r="K5" s="9"/>
    </row>
    <row r="6" spans="1:11" ht="18.75">
      <c r="A6" s="1" t="s">
        <v>77</v>
      </c>
      <c r="B6" s="2"/>
      <c r="C6" s="2"/>
      <c r="D6" s="2"/>
      <c r="E6" s="2" t="s">
        <v>125</v>
      </c>
      <c r="F6" s="3"/>
      <c r="G6" s="4"/>
      <c r="H6" s="3"/>
      <c r="I6" s="3"/>
      <c r="J6" s="3"/>
      <c r="K6" s="5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</row>
    <row r="8" spans="1:11" ht="45">
      <c r="A8" s="9" t="s">
        <v>126</v>
      </c>
      <c r="C8">
        <v>5</v>
      </c>
      <c r="D8" t="s">
        <v>104</v>
      </c>
      <c r="E8" s="9" t="s">
        <v>127</v>
      </c>
      <c r="F8">
        <v>2013</v>
      </c>
      <c r="G8" t="s">
        <v>77</v>
      </c>
      <c r="H8" t="s">
        <v>128</v>
      </c>
      <c r="I8" s="10">
        <v>224</v>
      </c>
      <c r="J8" s="10">
        <v>1120</v>
      </c>
      <c r="K8" s="9" t="s">
        <v>107</v>
      </c>
    </row>
    <row r="9" spans="1:11" ht="45">
      <c r="A9" s="9" t="s">
        <v>126</v>
      </c>
      <c r="C9">
        <v>5</v>
      </c>
      <c r="D9" t="s">
        <v>104</v>
      </c>
      <c r="E9" s="9" t="s">
        <v>129</v>
      </c>
      <c r="F9">
        <v>2005</v>
      </c>
      <c r="G9" t="s">
        <v>77</v>
      </c>
      <c r="H9" t="s">
        <v>130</v>
      </c>
      <c r="I9" s="10">
        <v>512</v>
      </c>
      <c r="J9" s="10">
        <v>2560</v>
      </c>
      <c r="K9" s="9" t="s">
        <v>107</v>
      </c>
    </row>
    <row r="10" spans="1:11" ht="90">
      <c r="A10" s="9" t="s">
        <v>131</v>
      </c>
      <c r="B10" s="9" t="s">
        <v>132</v>
      </c>
      <c r="C10">
        <v>4</v>
      </c>
      <c r="D10" t="s">
        <v>104</v>
      </c>
      <c r="E10" s="9" t="s">
        <v>133</v>
      </c>
      <c r="F10">
        <v>2013</v>
      </c>
      <c r="G10" t="s">
        <v>111</v>
      </c>
      <c r="H10" t="s">
        <v>134</v>
      </c>
      <c r="I10" s="10">
        <v>280</v>
      </c>
      <c r="J10" s="10">
        <v>1120</v>
      </c>
      <c r="K10" s="9" t="s">
        <v>107</v>
      </c>
    </row>
    <row r="11" spans="1:11" ht="15.75" thickBot="1">
      <c r="A11" s="11" t="s">
        <v>113</v>
      </c>
      <c r="E11" s="9"/>
      <c r="I11" s="10"/>
      <c r="J11" s="12">
        <f>SUM(J8:J10)</f>
        <v>4800</v>
      </c>
      <c r="K11" s="9"/>
    </row>
    <row r="12" spans="1:11" ht="18.75">
      <c r="A12" s="1" t="s">
        <v>494</v>
      </c>
      <c r="B12" s="2"/>
      <c r="C12" s="2"/>
      <c r="D12" s="2"/>
      <c r="E12" s="2" t="s">
        <v>510</v>
      </c>
      <c r="F12" s="3"/>
      <c r="G12" s="4"/>
      <c r="H12" s="3"/>
      <c r="I12" s="3"/>
      <c r="J12" s="3"/>
      <c r="K12" s="5"/>
    </row>
    <row r="13" spans="1:11">
      <c r="A13" s="6" t="s">
        <v>2</v>
      </c>
      <c r="B13" s="7" t="s">
        <v>3</v>
      </c>
      <c r="C13" s="8" t="s">
        <v>4</v>
      </c>
      <c r="D13" s="8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</row>
    <row r="14" spans="1:11" ht="30">
      <c r="A14" s="9" t="s">
        <v>511</v>
      </c>
      <c r="C14">
        <v>10</v>
      </c>
      <c r="D14" t="s">
        <v>104</v>
      </c>
      <c r="E14" s="9" t="s">
        <v>512</v>
      </c>
      <c r="F14">
        <v>2012</v>
      </c>
      <c r="G14" t="s">
        <v>48</v>
      </c>
      <c r="H14" t="s">
        <v>513</v>
      </c>
      <c r="I14" s="10">
        <v>392.25</v>
      </c>
      <c r="J14" s="10">
        <v>3922.5</v>
      </c>
      <c r="K14" t="s">
        <v>107</v>
      </c>
    </row>
    <row r="15" spans="1:11" ht="30">
      <c r="A15" s="9" t="s">
        <v>514</v>
      </c>
      <c r="C15">
        <v>3</v>
      </c>
      <c r="D15" t="s">
        <v>104</v>
      </c>
      <c r="E15" t="s">
        <v>515</v>
      </c>
      <c r="F15">
        <v>2011</v>
      </c>
      <c r="G15" s="9" t="s">
        <v>516</v>
      </c>
      <c r="H15" t="s">
        <v>517</v>
      </c>
      <c r="I15" s="10">
        <v>563.5</v>
      </c>
      <c r="J15" s="10">
        <v>1690.5</v>
      </c>
      <c r="K15" t="s">
        <v>107</v>
      </c>
    </row>
    <row r="16" spans="1:11">
      <c r="A16" s="9" t="s">
        <v>518</v>
      </c>
      <c r="B16" t="s">
        <v>519</v>
      </c>
      <c r="C16">
        <v>3</v>
      </c>
      <c r="D16" t="s">
        <v>104</v>
      </c>
      <c r="E16" s="9" t="s">
        <v>520</v>
      </c>
      <c r="F16">
        <v>2012</v>
      </c>
      <c r="G16" t="s">
        <v>48</v>
      </c>
      <c r="H16" t="s">
        <v>521</v>
      </c>
      <c r="I16" s="10">
        <v>645.75</v>
      </c>
      <c r="J16" s="10">
        <v>1937.25</v>
      </c>
      <c r="K16" t="s">
        <v>107</v>
      </c>
    </row>
    <row r="17" spans="1:11" ht="30">
      <c r="A17" s="9" t="s">
        <v>522</v>
      </c>
      <c r="B17" s="9" t="s">
        <v>523</v>
      </c>
      <c r="C17">
        <v>7</v>
      </c>
      <c r="D17" t="s">
        <v>104</v>
      </c>
      <c r="E17" t="s">
        <v>524</v>
      </c>
      <c r="F17">
        <v>2012</v>
      </c>
      <c r="G17" t="s">
        <v>82</v>
      </c>
      <c r="H17" t="s">
        <v>359</v>
      </c>
      <c r="I17" s="10">
        <v>629.25</v>
      </c>
      <c r="J17" s="10">
        <v>4404.75</v>
      </c>
      <c r="K17" t="s">
        <v>107</v>
      </c>
    </row>
    <row r="18" spans="1:11">
      <c r="A18" s="15" t="s">
        <v>11</v>
      </c>
      <c r="I18" s="10"/>
      <c r="J18" s="12">
        <f>SUM(J14:J17)</f>
        <v>11955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13" sqref="A13"/>
    </sheetView>
  </sheetViews>
  <sheetFormatPr baseColWidth="10" defaultRowHeight="15"/>
  <cols>
    <col min="1" max="1" width="45" customWidth="1"/>
    <col min="3" max="3" width="7.5703125" customWidth="1"/>
    <col min="5" max="5" width="32.42578125" customWidth="1"/>
  </cols>
  <sheetData>
    <row r="1" spans="1:11" ht="18.75">
      <c r="A1" s="1" t="s">
        <v>77</v>
      </c>
      <c r="B1" s="2"/>
      <c r="C1" s="2"/>
      <c r="D1" s="2"/>
      <c r="E1" s="2" t="s">
        <v>78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>
      <c r="A3" t="s">
        <v>79</v>
      </c>
      <c r="C3">
        <v>2</v>
      </c>
      <c r="D3" t="s">
        <v>80</v>
      </c>
      <c r="E3" t="s">
        <v>81</v>
      </c>
      <c r="F3">
        <v>2011</v>
      </c>
      <c r="G3" t="s">
        <v>82</v>
      </c>
      <c r="H3" t="s">
        <v>83</v>
      </c>
      <c r="I3" s="10">
        <v>2416.4</v>
      </c>
      <c r="J3" s="10">
        <v>4832.8</v>
      </c>
      <c r="K3" t="s">
        <v>84</v>
      </c>
    </row>
    <row r="4" spans="1:11" ht="15.75" thickBot="1">
      <c r="A4" s="27" t="s">
        <v>11</v>
      </c>
      <c r="I4" s="10"/>
      <c r="J4" s="12">
        <v>4832.8</v>
      </c>
    </row>
    <row r="5" spans="1:11" ht="18.75">
      <c r="A5" s="1" t="s">
        <v>77</v>
      </c>
      <c r="B5" s="2"/>
      <c r="C5" s="2"/>
      <c r="D5" s="2"/>
      <c r="E5" s="2" t="s">
        <v>114</v>
      </c>
      <c r="F5" s="3"/>
      <c r="G5" s="4"/>
      <c r="H5" s="3"/>
      <c r="I5" s="3"/>
      <c r="J5" s="3"/>
      <c r="K5" s="5"/>
    </row>
    <row r="6" spans="1:11">
      <c r="A6" s="6" t="s">
        <v>2</v>
      </c>
      <c r="B6" s="7" t="s">
        <v>3</v>
      </c>
      <c r="C6" s="8" t="s">
        <v>4</v>
      </c>
      <c r="D6" s="8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</row>
    <row r="7" spans="1:11" ht="45">
      <c r="A7" s="9" t="s">
        <v>115</v>
      </c>
      <c r="B7" s="9" t="s">
        <v>116</v>
      </c>
      <c r="C7">
        <v>1</v>
      </c>
      <c r="D7" t="s">
        <v>80</v>
      </c>
      <c r="E7" t="s">
        <v>117</v>
      </c>
      <c r="F7">
        <v>2005</v>
      </c>
      <c r="G7" s="9" t="s">
        <v>118</v>
      </c>
      <c r="H7" t="s">
        <v>119</v>
      </c>
      <c r="I7" s="10">
        <v>600</v>
      </c>
      <c r="J7" s="10">
        <v>600</v>
      </c>
      <c r="K7" s="9" t="s">
        <v>84</v>
      </c>
    </row>
    <row r="8" spans="1:11" ht="30">
      <c r="A8" s="9" t="s">
        <v>120</v>
      </c>
      <c r="B8" s="9"/>
      <c r="C8">
        <v>3</v>
      </c>
      <c r="D8" t="s">
        <v>80</v>
      </c>
      <c r="E8" t="s">
        <v>121</v>
      </c>
      <c r="F8">
        <v>2007</v>
      </c>
      <c r="G8" t="s">
        <v>121</v>
      </c>
      <c r="H8" t="s">
        <v>122</v>
      </c>
      <c r="I8" s="10">
        <v>135.19999999999999</v>
      </c>
      <c r="J8" s="10">
        <v>405.6</v>
      </c>
      <c r="K8" s="9" t="s">
        <v>84</v>
      </c>
    </row>
    <row r="9" spans="1:11" ht="30">
      <c r="A9" s="9" t="s">
        <v>123</v>
      </c>
      <c r="B9" s="9"/>
      <c r="C9">
        <v>1</v>
      </c>
      <c r="D9" t="s">
        <v>80</v>
      </c>
      <c r="E9" t="s">
        <v>121</v>
      </c>
      <c r="F9">
        <v>2004</v>
      </c>
      <c r="G9" t="s">
        <v>121</v>
      </c>
      <c r="H9" t="s">
        <v>124</v>
      </c>
      <c r="I9" s="10">
        <v>224</v>
      </c>
      <c r="J9" s="10">
        <v>224</v>
      </c>
      <c r="K9" s="9" t="s">
        <v>84</v>
      </c>
    </row>
    <row r="10" spans="1:11">
      <c r="A10" s="15" t="s">
        <v>113</v>
      </c>
      <c r="B10" s="9"/>
      <c r="I10" s="10"/>
      <c r="J10" s="12">
        <f>SUM(J7:J9)</f>
        <v>1229.5999999999999</v>
      </c>
      <c r="K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22" sqref="A22"/>
    </sheetView>
  </sheetViews>
  <sheetFormatPr baseColWidth="10" defaultRowHeight="15"/>
  <cols>
    <col min="1" max="1" width="43.85546875" customWidth="1"/>
    <col min="2" max="2" width="33.28515625" customWidth="1"/>
    <col min="3" max="3" width="6.85546875" customWidth="1"/>
    <col min="4" max="4" width="16.85546875" customWidth="1"/>
    <col min="5" max="5" width="18.85546875" customWidth="1"/>
  </cols>
  <sheetData>
    <row r="1" spans="1:11" ht="18.75">
      <c r="A1" s="1" t="s">
        <v>77</v>
      </c>
      <c r="B1" s="2"/>
      <c r="C1" s="2"/>
      <c r="D1" s="2"/>
      <c r="E1" s="2" t="s">
        <v>85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ht="45">
      <c r="A3" s="9" t="s">
        <v>86</v>
      </c>
      <c r="B3" s="9" t="s">
        <v>87</v>
      </c>
      <c r="C3" s="9">
        <v>2</v>
      </c>
      <c r="D3" s="9" t="s">
        <v>88</v>
      </c>
      <c r="E3" s="9" t="s">
        <v>89</v>
      </c>
      <c r="F3">
        <v>2012</v>
      </c>
      <c r="G3" s="9" t="s">
        <v>82</v>
      </c>
      <c r="H3" s="9" t="s">
        <v>90</v>
      </c>
      <c r="I3" s="10">
        <v>1142.4000000000001</v>
      </c>
      <c r="J3" s="10">
        <v>2284.8000000000002</v>
      </c>
      <c r="K3" t="s">
        <v>84</v>
      </c>
    </row>
    <row r="4" spans="1:11" ht="30">
      <c r="A4" s="9" t="s">
        <v>91</v>
      </c>
      <c r="B4" s="9"/>
      <c r="C4" s="9">
        <v>3</v>
      </c>
      <c r="D4" s="9" t="s">
        <v>88</v>
      </c>
      <c r="E4" t="s">
        <v>92</v>
      </c>
      <c r="F4">
        <v>2014</v>
      </c>
      <c r="G4" t="s">
        <v>82</v>
      </c>
      <c r="H4" t="s">
        <v>93</v>
      </c>
      <c r="I4" s="10">
        <v>1054.4000000000001</v>
      </c>
      <c r="J4" s="10">
        <v>3163.2</v>
      </c>
      <c r="K4" t="s">
        <v>84</v>
      </c>
    </row>
    <row r="5" spans="1:11" ht="15.75" thickBot="1">
      <c r="A5" s="15" t="s">
        <v>11</v>
      </c>
      <c r="B5" s="9"/>
      <c r="C5" s="9"/>
      <c r="D5" s="9"/>
      <c r="I5" s="10"/>
      <c r="J5" s="12">
        <f>SUM(J3:J4)</f>
        <v>5448</v>
      </c>
    </row>
    <row r="6" spans="1:11" ht="18.75">
      <c r="A6" s="1" t="s">
        <v>77</v>
      </c>
      <c r="B6" s="2"/>
      <c r="C6" s="2"/>
      <c r="D6" s="2"/>
      <c r="E6" s="2" t="s">
        <v>135</v>
      </c>
      <c r="F6" s="3"/>
      <c r="G6" s="4"/>
      <c r="H6" s="3"/>
      <c r="I6" s="3"/>
      <c r="J6" s="3"/>
      <c r="K6" s="5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</row>
    <row r="8" spans="1:11" ht="30">
      <c r="A8" s="9" t="s">
        <v>136</v>
      </c>
      <c r="B8" s="9" t="s">
        <v>137</v>
      </c>
      <c r="C8">
        <v>3</v>
      </c>
      <c r="D8" t="s">
        <v>88</v>
      </c>
      <c r="E8" s="9" t="s">
        <v>138</v>
      </c>
      <c r="F8">
        <v>2009</v>
      </c>
      <c r="G8" t="s">
        <v>82</v>
      </c>
      <c r="H8" t="s">
        <v>139</v>
      </c>
      <c r="I8" s="10">
        <v>440</v>
      </c>
      <c r="J8" s="10">
        <v>1056</v>
      </c>
      <c r="K8" s="9" t="s">
        <v>84</v>
      </c>
    </row>
    <row r="9" spans="1:11" ht="30">
      <c r="A9" s="9" t="s">
        <v>140</v>
      </c>
      <c r="B9" s="9"/>
      <c r="C9">
        <v>3</v>
      </c>
      <c r="D9" t="s">
        <v>88</v>
      </c>
      <c r="E9" s="9" t="s">
        <v>141</v>
      </c>
      <c r="F9">
        <v>2011</v>
      </c>
      <c r="G9" t="s">
        <v>77</v>
      </c>
      <c r="H9" t="s">
        <v>142</v>
      </c>
      <c r="I9" s="10">
        <v>600</v>
      </c>
      <c r="J9" s="10">
        <v>1440</v>
      </c>
      <c r="K9" s="9" t="s">
        <v>84</v>
      </c>
    </row>
    <row r="10" spans="1:11" ht="30">
      <c r="A10" s="9" t="s">
        <v>143</v>
      </c>
      <c r="B10" s="9"/>
      <c r="C10">
        <v>4</v>
      </c>
      <c r="D10" t="s">
        <v>88</v>
      </c>
      <c r="E10" s="9" t="s">
        <v>144</v>
      </c>
      <c r="F10">
        <v>2011</v>
      </c>
      <c r="G10" t="s">
        <v>77</v>
      </c>
      <c r="H10" t="s">
        <v>145</v>
      </c>
      <c r="I10" s="10">
        <v>280</v>
      </c>
      <c r="J10" s="10">
        <v>896</v>
      </c>
      <c r="K10" s="9" t="s">
        <v>84</v>
      </c>
    </row>
    <row r="11" spans="1:11" ht="30">
      <c r="A11" s="9" t="s">
        <v>146</v>
      </c>
      <c r="B11" s="9" t="s">
        <v>147</v>
      </c>
      <c r="C11">
        <v>3</v>
      </c>
      <c r="D11" t="s">
        <v>88</v>
      </c>
      <c r="E11" s="9" t="s">
        <v>148</v>
      </c>
      <c r="F11">
        <v>2013</v>
      </c>
      <c r="G11" t="s">
        <v>111</v>
      </c>
      <c r="H11" t="s">
        <v>149</v>
      </c>
      <c r="I11" s="10">
        <v>480</v>
      </c>
      <c r="J11" s="10">
        <v>1152</v>
      </c>
      <c r="K11" s="9" t="s">
        <v>84</v>
      </c>
    </row>
    <row r="12" spans="1:11" ht="15.75" thickBot="1">
      <c r="A12" s="11" t="s">
        <v>113</v>
      </c>
      <c r="B12" s="9"/>
      <c r="E12" s="9"/>
      <c r="I12" s="10"/>
      <c r="J12" s="12">
        <f>SUM(J8:J11)</f>
        <v>4544</v>
      </c>
      <c r="K12" s="9"/>
    </row>
    <row r="13" spans="1:11" ht="18.75">
      <c r="A13" s="1" t="s">
        <v>494</v>
      </c>
      <c r="B13" s="2"/>
      <c r="C13" s="2"/>
      <c r="D13" s="2"/>
      <c r="E13" s="2" t="s">
        <v>498</v>
      </c>
      <c r="F13" s="3"/>
      <c r="G13" s="4"/>
      <c r="H13" s="3"/>
      <c r="I13" s="3"/>
      <c r="J13" s="3"/>
      <c r="K13" s="5"/>
    </row>
    <row r="14" spans="1:11">
      <c r="A14" s="6" t="s">
        <v>2</v>
      </c>
      <c r="B14" s="7" t="s">
        <v>3</v>
      </c>
      <c r="C14" s="8" t="s">
        <v>4</v>
      </c>
      <c r="D14" s="8" t="s">
        <v>5</v>
      </c>
      <c r="E14" s="7" t="s">
        <v>6</v>
      </c>
      <c r="F14" s="7" t="s">
        <v>7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</row>
    <row r="15" spans="1:11">
      <c r="A15" t="s">
        <v>499</v>
      </c>
      <c r="C15">
        <v>2</v>
      </c>
      <c r="D15" t="s">
        <v>88</v>
      </c>
      <c r="F15">
        <v>2011</v>
      </c>
      <c r="G15" t="s">
        <v>48</v>
      </c>
      <c r="H15" t="s">
        <v>500</v>
      </c>
      <c r="I15" s="10">
        <v>1840</v>
      </c>
      <c r="J15" s="10">
        <v>3680</v>
      </c>
      <c r="K15" t="s">
        <v>84</v>
      </c>
    </row>
    <row r="16" spans="1:11" ht="15.75" thickBot="1">
      <c r="A16" s="27" t="s">
        <v>11</v>
      </c>
      <c r="I16" s="10"/>
      <c r="J16" s="12">
        <v>3680</v>
      </c>
    </row>
    <row r="17" spans="1:11" ht="18.75">
      <c r="A17" s="1" t="s">
        <v>494</v>
      </c>
      <c r="B17" s="2"/>
      <c r="C17" s="2"/>
      <c r="D17" s="2"/>
      <c r="E17" s="2" t="s">
        <v>525</v>
      </c>
      <c r="F17" s="3"/>
      <c r="G17" s="4"/>
      <c r="H17" s="3"/>
      <c r="I17" s="3"/>
      <c r="J17" s="3"/>
      <c r="K17" s="5"/>
    </row>
    <row r="18" spans="1:11">
      <c r="A18" s="6" t="s">
        <v>2</v>
      </c>
      <c r="B18" s="7" t="s">
        <v>3</v>
      </c>
      <c r="C18" s="8" t="s">
        <v>4</v>
      </c>
      <c r="D18" s="8" t="s">
        <v>5</v>
      </c>
      <c r="E18" s="7" t="s">
        <v>6</v>
      </c>
      <c r="F18" s="7" t="s">
        <v>7</v>
      </c>
      <c r="G18" s="7" t="s">
        <v>8</v>
      </c>
      <c r="H18" s="7" t="s">
        <v>9</v>
      </c>
      <c r="I18" s="7" t="s">
        <v>10</v>
      </c>
      <c r="J18" s="7" t="s">
        <v>11</v>
      </c>
      <c r="K18" s="7" t="s">
        <v>12</v>
      </c>
    </row>
    <row r="19" spans="1:11">
      <c r="A19" s="9" t="s">
        <v>526</v>
      </c>
      <c r="C19">
        <v>4</v>
      </c>
      <c r="D19" t="s">
        <v>88</v>
      </c>
      <c r="E19" t="s">
        <v>527</v>
      </c>
      <c r="F19">
        <v>2013</v>
      </c>
      <c r="G19" t="s">
        <v>528</v>
      </c>
      <c r="H19" t="s">
        <v>529</v>
      </c>
      <c r="I19" s="10">
        <v>935.25</v>
      </c>
      <c r="J19" s="10">
        <v>3741</v>
      </c>
      <c r="K19" t="s">
        <v>84</v>
      </c>
    </row>
    <row r="20" spans="1:11">
      <c r="A20" s="9" t="s">
        <v>530</v>
      </c>
      <c r="C20">
        <v>4</v>
      </c>
      <c r="D20" t="s">
        <v>88</v>
      </c>
      <c r="E20" t="s">
        <v>531</v>
      </c>
      <c r="F20">
        <v>2009</v>
      </c>
      <c r="G20" t="s">
        <v>48</v>
      </c>
      <c r="H20" t="s">
        <v>532</v>
      </c>
      <c r="I20" s="10">
        <v>663.75</v>
      </c>
      <c r="J20" s="10">
        <v>2655</v>
      </c>
      <c r="K20" t="s">
        <v>84</v>
      </c>
    </row>
    <row r="21" spans="1:11">
      <c r="A21" s="15" t="s">
        <v>11</v>
      </c>
      <c r="I21" s="10"/>
      <c r="J21" s="28">
        <f>SUM(J19:J20)</f>
        <v>6396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C10" sqref="C10"/>
    </sheetView>
  </sheetViews>
  <sheetFormatPr baseColWidth="10" defaultRowHeight="15"/>
  <cols>
    <col min="1" max="1" width="43.42578125" customWidth="1"/>
    <col min="5" max="5" width="22.28515625" customWidth="1"/>
  </cols>
  <sheetData>
    <row r="1" spans="1:11" ht="18.75">
      <c r="A1" s="1" t="s">
        <v>77</v>
      </c>
      <c r="B1" s="2"/>
      <c r="C1" s="2"/>
      <c r="D1" s="2"/>
      <c r="E1" s="2" t="s">
        <v>150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ht="45">
      <c r="A3" s="9" t="s">
        <v>151</v>
      </c>
      <c r="B3" s="9"/>
      <c r="C3">
        <v>3</v>
      </c>
      <c r="D3" t="s">
        <v>152</v>
      </c>
      <c r="E3" s="9" t="s">
        <v>121</v>
      </c>
      <c r="F3">
        <v>2004</v>
      </c>
      <c r="G3" t="s">
        <v>121</v>
      </c>
      <c r="H3" t="s">
        <v>153</v>
      </c>
      <c r="I3" s="10">
        <v>80</v>
      </c>
      <c r="J3" s="10">
        <v>240</v>
      </c>
      <c r="K3" s="9" t="s">
        <v>107</v>
      </c>
    </row>
    <row r="4" spans="1:11" ht="45">
      <c r="A4" s="9" t="s">
        <v>154</v>
      </c>
      <c r="B4" s="9"/>
      <c r="C4">
        <v>3</v>
      </c>
      <c r="D4" t="s">
        <v>152</v>
      </c>
      <c r="E4" s="9" t="s">
        <v>121</v>
      </c>
      <c r="F4">
        <v>2004</v>
      </c>
      <c r="G4" t="s">
        <v>121</v>
      </c>
      <c r="H4" t="s">
        <v>155</v>
      </c>
      <c r="I4" s="10">
        <v>80</v>
      </c>
      <c r="J4" s="10">
        <v>240</v>
      </c>
      <c r="K4" s="9" t="s">
        <v>107</v>
      </c>
    </row>
    <row r="5" spans="1:11" ht="45">
      <c r="A5" s="9" t="s">
        <v>156</v>
      </c>
      <c r="C5">
        <v>3</v>
      </c>
      <c r="D5" t="s">
        <v>152</v>
      </c>
      <c r="E5" s="9" t="s">
        <v>121</v>
      </c>
      <c r="F5">
        <v>2004</v>
      </c>
      <c r="G5" t="s">
        <v>121</v>
      </c>
      <c r="H5" t="s">
        <v>157</v>
      </c>
      <c r="I5" s="10">
        <v>80</v>
      </c>
      <c r="J5" s="10">
        <v>240</v>
      </c>
      <c r="K5" s="9" t="s">
        <v>107</v>
      </c>
    </row>
    <row r="6" spans="1:11" ht="45">
      <c r="A6" s="9" t="s">
        <v>158</v>
      </c>
      <c r="C6">
        <v>5</v>
      </c>
      <c r="D6" t="s">
        <v>152</v>
      </c>
      <c r="E6" s="9" t="s">
        <v>121</v>
      </c>
      <c r="F6">
        <v>2008</v>
      </c>
      <c r="G6" t="s">
        <v>121</v>
      </c>
      <c r="H6" t="s">
        <v>36</v>
      </c>
      <c r="I6" s="10">
        <v>208</v>
      </c>
      <c r="J6" s="10">
        <v>1040</v>
      </c>
      <c r="K6" s="9" t="s">
        <v>107</v>
      </c>
    </row>
    <row r="7" spans="1:11" ht="15.75" thickBot="1">
      <c r="A7" s="15" t="s">
        <v>113</v>
      </c>
      <c r="I7" s="10"/>
      <c r="J7" s="12">
        <f>SUM(J3:J6)</f>
        <v>1760</v>
      </c>
    </row>
    <row r="8" spans="1:11" ht="18.75">
      <c r="A8" s="1" t="s">
        <v>188</v>
      </c>
      <c r="B8" s="2"/>
      <c r="C8" s="2"/>
      <c r="D8" s="2"/>
      <c r="E8" s="2" t="s">
        <v>189</v>
      </c>
      <c r="F8" s="3"/>
      <c r="G8" s="4"/>
      <c r="H8" s="3"/>
      <c r="I8" s="3"/>
      <c r="J8" s="3"/>
      <c r="K8" s="5"/>
    </row>
    <row r="9" spans="1:11">
      <c r="A9" s="6" t="s">
        <v>2</v>
      </c>
      <c r="B9" s="7" t="s">
        <v>3</v>
      </c>
      <c r="C9" s="8" t="s">
        <v>4</v>
      </c>
      <c r="D9" s="8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</row>
    <row r="10" spans="1:11" ht="30">
      <c r="A10" s="9" t="s">
        <v>190</v>
      </c>
      <c r="C10">
        <v>5</v>
      </c>
      <c r="D10" t="s">
        <v>152</v>
      </c>
      <c r="E10" s="9" t="s">
        <v>191</v>
      </c>
      <c r="G10" t="s">
        <v>192</v>
      </c>
      <c r="H10" t="s">
        <v>193</v>
      </c>
      <c r="I10" s="10">
        <v>1192.5</v>
      </c>
      <c r="J10" s="10">
        <v>5962.5</v>
      </c>
      <c r="K10" t="s">
        <v>107</v>
      </c>
    </row>
    <row r="11" spans="1:11" ht="15.75" thickBot="1">
      <c r="A11" s="15" t="s">
        <v>11</v>
      </c>
      <c r="I11" s="10"/>
      <c r="J11" s="12">
        <v>5962.5</v>
      </c>
    </row>
    <row r="12" spans="1:11" ht="18.75">
      <c r="A12" s="1" t="s">
        <v>188</v>
      </c>
      <c r="B12" s="2"/>
      <c r="C12" s="2"/>
      <c r="D12" s="2"/>
      <c r="E12" s="2" t="s">
        <v>212</v>
      </c>
      <c r="F12" s="3"/>
      <c r="G12" s="4"/>
      <c r="H12" s="3"/>
      <c r="I12" s="3"/>
      <c r="J12" s="3"/>
      <c r="K12" s="5"/>
    </row>
    <row r="13" spans="1:11">
      <c r="A13" s="6" t="s">
        <v>2</v>
      </c>
      <c r="B13" s="7" t="s">
        <v>3</v>
      </c>
      <c r="C13" s="8" t="s">
        <v>4</v>
      </c>
      <c r="D13" s="8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</row>
    <row r="14" spans="1:11" ht="30">
      <c r="A14" s="9" t="s">
        <v>213</v>
      </c>
      <c r="C14">
        <v>5</v>
      </c>
      <c r="D14" t="s">
        <v>152</v>
      </c>
      <c r="G14" t="s">
        <v>198</v>
      </c>
      <c r="H14" t="s">
        <v>214</v>
      </c>
      <c r="I14" s="10">
        <v>967.5</v>
      </c>
      <c r="J14" s="10">
        <v>4837.5</v>
      </c>
      <c r="K14" t="s">
        <v>107</v>
      </c>
    </row>
    <row r="15" spans="1:11">
      <c r="A15" t="s">
        <v>215</v>
      </c>
      <c r="C15">
        <v>5</v>
      </c>
      <c r="D15" t="s">
        <v>152</v>
      </c>
      <c r="E15" t="s">
        <v>216</v>
      </c>
      <c r="F15">
        <v>2013</v>
      </c>
      <c r="G15" t="s">
        <v>217</v>
      </c>
      <c r="H15" t="s">
        <v>218</v>
      </c>
      <c r="I15" s="10">
        <v>967.5</v>
      </c>
      <c r="J15" s="10">
        <v>4837.5</v>
      </c>
      <c r="K15" t="s">
        <v>107</v>
      </c>
    </row>
    <row r="16" spans="1:11">
      <c r="A16" t="s">
        <v>219</v>
      </c>
      <c r="B16" t="s">
        <v>220</v>
      </c>
      <c r="C16">
        <v>5</v>
      </c>
      <c r="D16" t="s">
        <v>152</v>
      </c>
      <c r="F16">
        <v>2012</v>
      </c>
      <c r="G16" t="s">
        <v>221</v>
      </c>
      <c r="H16" t="s">
        <v>222</v>
      </c>
      <c r="I16" s="10">
        <v>892.5</v>
      </c>
      <c r="J16" s="10">
        <v>4462.5</v>
      </c>
      <c r="K16" t="s">
        <v>107</v>
      </c>
    </row>
    <row r="17" spans="1:10">
      <c r="A17" s="27" t="s">
        <v>11</v>
      </c>
      <c r="I17" s="10"/>
      <c r="J17" s="12">
        <f>SUM(J14:J16)</f>
        <v>14137.5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J48" sqref="J48"/>
    </sheetView>
  </sheetViews>
  <sheetFormatPr baseColWidth="10" defaultRowHeight="15"/>
  <cols>
    <col min="1" max="1" width="47.140625" customWidth="1"/>
    <col min="2" max="2" width="30.42578125" customWidth="1"/>
  </cols>
  <sheetData>
    <row r="1" spans="1:11" ht="18.75">
      <c r="A1" s="1" t="s">
        <v>188</v>
      </c>
      <c r="B1" s="2"/>
      <c r="C1" s="2"/>
      <c r="D1" s="2"/>
      <c r="E1" s="2" t="s">
        <v>194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ht="30">
      <c r="A3" s="9" t="s">
        <v>195</v>
      </c>
      <c r="C3" t="s">
        <v>196</v>
      </c>
      <c r="D3" t="s">
        <v>197</v>
      </c>
      <c r="F3">
        <v>2008</v>
      </c>
      <c r="G3" t="s">
        <v>198</v>
      </c>
      <c r="H3" s="9" t="s">
        <v>199</v>
      </c>
      <c r="I3" s="10">
        <v>2242.5</v>
      </c>
      <c r="J3" s="10">
        <v>2242.5</v>
      </c>
      <c r="K3" t="s">
        <v>200</v>
      </c>
    </row>
    <row r="4" spans="1:11">
      <c r="A4" s="9" t="s">
        <v>201</v>
      </c>
      <c r="C4" t="s">
        <v>202</v>
      </c>
      <c r="D4" t="s">
        <v>197</v>
      </c>
      <c r="F4">
        <v>2013</v>
      </c>
      <c r="G4" t="s">
        <v>203</v>
      </c>
      <c r="H4" t="s">
        <v>202</v>
      </c>
      <c r="I4" s="10">
        <v>1342.5</v>
      </c>
      <c r="J4" s="10">
        <v>1342.5</v>
      </c>
      <c r="K4" t="s">
        <v>200</v>
      </c>
    </row>
    <row r="5" spans="1:11" ht="30">
      <c r="A5" s="9" t="s">
        <v>204</v>
      </c>
      <c r="B5" s="9" t="s">
        <v>205</v>
      </c>
      <c r="C5" t="s">
        <v>202</v>
      </c>
      <c r="D5" t="s">
        <v>197</v>
      </c>
      <c r="F5">
        <v>2013</v>
      </c>
      <c r="G5" t="s">
        <v>203</v>
      </c>
      <c r="H5" t="s">
        <v>202</v>
      </c>
      <c r="I5" s="10">
        <v>1342.5</v>
      </c>
      <c r="J5" s="10">
        <v>1342.5</v>
      </c>
      <c r="K5" t="s">
        <v>200</v>
      </c>
    </row>
    <row r="6" spans="1:11" ht="15.75" thickBot="1">
      <c r="A6" s="15" t="s">
        <v>11</v>
      </c>
      <c r="I6" s="10"/>
      <c r="J6" s="12">
        <f>SUM(J3:J5)</f>
        <v>4927.5</v>
      </c>
    </row>
    <row r="7" spans="1:11" ht="18.75">
      <c r="A7" s="1" t="s">
        <v>581</v>
      </c>
      <c r="B7" s="2"/>
      <c r="C7" s="2"/>
      <c r="D7" s="2"/>
      <c r="E7" s="2" t="s">
        <v>582</v>
      </c>
      <c r="F7" s="3"/>
      <c r="G7" s="4"/>
      <c r="H7" s="3"/>
      <c r="I7" s="3"/>
      <c r="J7" s="3"/>
    </row>
    <row r="8" spans="1:11">
      <c r="A8" s="6" t="s">
        <v>2</v>
      </c>
      <c r="B8" s="7" t="s">
        <v>3</v>
      </c>
      <c r="C8" s="8" t="s">
        <v>4</v>
      </c>
      <c r="D8" s="8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</row>
    <row r="9" spans="1:11" ht="45">
      <c r="A9" s="33" t="s">
        <v>583</v>
      </c>
      <c r="B9" s="33" t="s">
        <v>584</v>
      </c>
      <c r="C9" s="33">
        <v>2</v>
      </c>
      <c r="D9" s="33" t="s">
        <v>585</v>
      </c>
      <c r="E9" s="33"/>
      <c r="F9">
        <v>2012</v>
      </c>
      <c r="G9" t="s">
        <v>586</v>
      </c>
      <c r="H9" t="s">
        <v>587</v>
      </c>
      <c r="I9" s="10">
        <v>1540</v>
      </c>
      <c r="J9" s="10">
        <v>2464</v>
      </c>
    </row>
    <row r="10" spans="1:11" ht="15.75" thickBot="1">
      <c r="A10" s="33"/>
      <c r="B10" s="33"/>
      <c r="C10" s="33"/>
      <c r="D10" s="33"/>
      <c r="E10" s="33"/>
      <c r="I10" s="10"/>
      <c r="J10" s="28">
        <v>2464</v>
      </c>
    </row>
    <row r="11" spans="1:11" ht="18.75">
      <c r="A11" s="1" t="s">
        <v>581</v>
      </c>
      <c r="B11" s="2"/>
      <c r="C11" s="2"/>
      <c r="D11" s="2"/>
      <c r="E11" s="2" t="s">
        <v>683</v>
      </c>
      <c r="F11" s="3"/>
      <c r="G11" s="4"/>
      <c r="H11" s="3"/>
      <c r="I11" s="3"/>
      <c r="J11" s="3"/>
    </row>
    <row r="12" spans="1:11">
      <c r="A12" s="6" t="s">
        <v>2</v>
      </c>
      <c r="B12" s="7" t="s">
        <v>3</v>
      </c>
      <c r="C12" s="8" t="s">
        <v>4</v>
      </c>
      <c r="D12" s="8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</row>
    <row r="13" spans="1:11">
      <c r="A13" t="s">
        <v>684</v>
      </c>
      <c r="C13">
        <v>1</v>
      </c>
      <c r="D13" t="s">
        <v>197</v>
      </c>
      <c r="F13">
        <v>2013</v>
      </c>
      <c r="G13" t="s">
        <v>685</v>
      </c>
      <c r="H13" t="s">
        <v>686</v>
      </c>
      <c r="I13" s="10">
        <v>160</v>
      </c>
      <c r="J13" s="10">
        <v>128</v>
      </c>
    </row>
    <row r="14" spans="1:11">
      <c r="A14" t="s">
        <v>687</v>
      </c>
      <c r="B14" t="s">
        <v>688</v>
      </c>
      <c r="C14">
        <v>1</v>
      </c>
      <c r="D14" t="s">
        <v>197</v>
      </c>
      <c r="F14">
        <v>2011</v>
      </c>
      <c r="G14" t="s">
        <v>606</v>
      </c>
      <c r="H14" t="s">
        <v>689</v>
      </c>
      <c r="I14" s="10">
        <v>190</v>
      </c>
      <c r="J14" s="10">
        <v>161.5</v>
      </c>
    </row>
    <row r="15" spans="1:11">
      <c r="A15" t="s">
        <v>690</v>
      </c>
      <c r="B15" t="s">
        <v>691</v>
      </c>
      <c r="C15">
        <v>2</v>
      </c>
      <c r="D15" t="s">
        <v>197</v>
      </c>
      <c r="F15">
        <v>2012</v>
      </c>
      <c r="G15" t="s">
        <v>692</v>
      </c>
      <c r="H15" t="s">
        <v>693</v>
      </c>
      <c r="I15" s="10">
        <v>520</v>
      </c>
      <c r="J15" s="10">
        <v>832</v>
      </c>
    </row>
    <row r="16" spans="1:11">
      <c r="A16" t="s">
        <v>694</v>
      </c>
      <c r="C16">
        <v>2</v>
      </c>
      <c r="D16" t="s">
        <v>197</v>
      </c>
      <c r="F16">
        <v>2012</v>
      </c>
      <c r="G16" t="s">
        <v>695</v>
      </c>
      <c r="H16">
        <v>2012</v>
      </c>
      <c r="I16" s="10">
        <v>399</v>
      </c>
      <c r="J16" s="10">
        <v>678.3</v>
      </c>
    </row>
    <row r="17" spans="1:10">
      <c r="A17" t="s">
        <v>696</v>
      </c>
      <c r="C17">
        <v>2</v>
      </c>
      <c r="D17" t="s">
        <v>197</v>
      </c>
      <c r="F17">
        <v>2007</v>
      </c>
      <c r="G17" t="s">
        <v>697</v>
      </c>
      <c r="H17" t="s">
        <v>698</v>
      </c>
      <c r="I17" s="10">
        <v>385</v>
      </c>
      <c r="J17" s="10">
        <v>616</v>
      </c>
    </row>
    <row r="18" spans="1:10">
      <c r="A18" t="s">
        <v>699</v>
      </c>
      <c r="C18">
        <v>2</v>
      </c>
      <c r="D18" t="s">
        <v>197</v>
      </c>
      <c r="E18" t="s">
        <v>700</v>
      </c>
      <c r="F18">
        <v>2013</v>
      </c>
      <c r="G18" t="s">
        <v>701</v>
      </c>
      <c r="H18" t="s">
        <v>702</v>
      </c>
      <c r="I18" s="10">
        <v>700</v>
      </c>
      <c r="J18" s="10">
        <v>1120</v>
      </c>
    </row>
    <row r="19" spans="1:10">
      <c r="A19" t="s">
        <v>703</v>
      </c>
      <c r="B19" t="s">
        <v>704</v>
      </c>
      <c r="C19">
        <v>2</v>
      </c>
      <c r="D19" t="s">
        <v>197</v>
      </c>
      <c r="E19" t="s">
        <v>705</v>
      </c>
      <c r="F19">
        <v>2011</v>
      </c>
      <c r="G19" t="s">
        <v>23</v>
      </c>
      <c r="H19" t="s">
        <v>706</v>
      </c>
      <c r="I19" s="10">
        <v>360</v>
      </c>
      <c r="J19" s="10">
        <v>612</v>
      </c>
    </row>
    <row r="20" spans="1:10">
      <c r="A20" t="s">
        <v>707</v>
      </c>
      <c r="C20">
        <v>2</v>
      </c>
      <c r="D20" t="s">
        <v>197</v>
      </c>
      <c r="E20" t="s">
        <v>708</v>
      </c>
      <c r="F20">
        <v>2012</v>
      </c>
      <c r="G20" t="s">
        <v>709</v>
      </c>
      <c r="H20" t="s">
        <v>710</v>
      </c>
      <c r="I20" s="10">
        <v>525</v>
      </c>
      <c r="J20" s="10">
        <v>892.5</v>
      </c>
    </row>
    <row r="21" spans="1:10">
      <c r="A21" t="s">
        <v>711</v>
      </c>
      <c r="B21" t="s">
        <v>712</v>
      </c>
      <c r="C21">
        <v>2</v>
      </c>
      <c r="D21" t="s">
        <v>197</v>
      </c>
      <c r="E21" t="s">
        <v>713</v>
      </c>
      <c r="F21">
        <v>2012</v>
      </c>
      <c r="G21" t="s">
        <v>714</v>
      </c>
      <c r="H21" t="s">
        <v>402</v>
      </c>
      <c r="I21" s="10">
        <v>720</v>
      </c>
      <c r="J21" s="10">
        <v>1152</v>
      </c>
    </row>
    <row r="22" spans="1:10">
      <c r="A22" t="s">
        <v>715</v>
      </c>
      <c r="C22">
        <v>2</v>
      </c>
      <c r="D22" t="s">
        <v>197</v>
      </c>
      <c r="E22" t="s">
        <v>716</v>
      </c>
      <c r="F22">
        <v>2013</v>
      </c>
      <c r="G22" t="s">
        <v>714</v>
      </c>
      <c r="H22" t="s">
        <v>717</v>
      </c>
      <c r="I22" s="10">
        <v>680</v>
      </c>
      <c r="J22" s="10">
        <v>1088</v>
      </c>
    </row>
    <row r="23" spans="1:10">
      <c r="A23" t="s">
        <v>718</v>
      </c>
      <c r="C23">
        <v>2</v>
      </c>
      <c r="D23" t="s">
        <v>197</v>
      </c>
      <c r="E23" t="s">
        <v>719</v>
      </c>
      <c r="F23">
        <v>2012</v>
      </c>
      <c r="G23" t="s">
        <v>592</v>
      </c>
      <c r="H23" t="s">
        <v>720</v>
      </c>
      <c r="I23" s="10">
        <v>207</v>
      </c>
      <c r="J23" s="10">
        <v>331.2</v>
      </c>
    </row>
    <row r="24" spans="1:10">
      <c r="A24" t="s">
        <v>721</v>
      </c>
      <c r="C24">
        <v>2</v>
      </c>
      <c r="D24" t="s">
        <v>197</v>
      </c>
      <c r="E24" t="s">
        <v>722</v>
      </c>
      <c r="F24">
        <v>2012</v>
      </c>
      <c r="G24" t="s">
        <v>723</v>
      </c>
      <c r="H24" t="s">
        <v>724</v>
      </c>
      <c r="I24" s="10">
        <v>540</v>
      </c>
      <c r="J24" s="10">
        <v>864</v>
      </c>
    </row>
    <row r="25" spans="1:10">
      <c r="A25" t="s">
        <v>725</v>
      </c>
      <c r="C25">
        <v>3</v>
      </c>
      <c r="D25" t="s">
        <v>197</v>
      </c>
      <c r="E25" t="s">
        <v>726</v>
      </c>
      <c r="F25">
        <v>2011</v>
      </c>
      <c r="G25" t="s">
        <v>695</v>
      </c>
      <c r="H25" t="s">
        <v>28</v>
      </c>
      <c r="I25" s="10">
        <v>290</v>
      </c>
      <c r="J25" s="10">
        <v>739.5</v>
      </c>
    </row>
    <row r="26" spans="1:10">
      <c r="A26" t="s">
        <v>727</v>
      </c>
      <c r="C26">
        <v>2</v>
      </c>
      <c r="D26" t="s">
        <v>197</v>
      </c>
      <c r="E26" t="s">
        <v>728</v>
      </c>
      <c r="F26">
        <v>2012</v>
      </c>
      <c r="G26" t="s">
        <v>729</v>
      </c>
      <c r="H26" t="s">
        <v>730</v>
      </c>
      <c r="I26" s="10">
        <v>399</v>
      </c>
      <c r="J26" s="10">
        <v>678.3</v>
      </c>
    </row>
    <row r="27" spans="1:10">
      <c r="A27" t="s">
        <v>731</v>
      </c>
      <c r="C27">
        <v>2</v>
      </c>
      <c r="D27" t="s">
        <v>197</v>
      </c>
      <c r="E27" t="s">
        <v>732</v>
      </c>
      <c r="F27">
        <v>2012</v>
      </c>
      <c r="G27" t="s">
        <v>729</v>
      </c>
      <c r="H27" t="s">
        <v>733</v>
      </c>
      <c r="I27" s="10">
        <v>439</v>
      </c>
      <c r="J27" s="10">
        <v>746.3</v>
      </c>
    </row>
    <row r="28" spans="1:10">
      <c r="A28" t="s">
        <v>734</v>
      </c>
      <c r="C28">
        <v>2</v>
      </c>
      <c r="D28" t="s">
        <v>197</v>
      </c>
      <c r="E28" t="s">
        <v>735</v>
      </c>
      <c r="F28">
        <v>2012</v>
      </c>
      <c r="G28" t="s">
        <v>631</v>
      </c>
      <c r="H28" t="s">
        <v>736</v>
      </c>
      <c r="I28" s="10">
        <v>340</v>
      </c>
      <c r="J28" s="10">
        <v>544</v>
      </c>
    </row>
    <row r="29" spans="1:10">
      <c r="A29" t="s">
        <v>737</v>
      </c>
      <c r="C29">
        <v>2</v>
      </c>
      <c r="D29" t="s">
        <v>197</v>
      </c>
      <c r="F29">
        <v>2012</v>
      </c>
      <c r="G29" t="s">
        <v>631</v>
      </c>
      <c r="H29" t="s">
        <v>561</v>
      </c>
      <c r="I29" s="10">
        <v>240</v>
      </c>
      <c r="J29" s="10">
        <v>384</v>
      </c>
    </row>
    <row r="30" spans="1:10">
      <c r="A30" t="s">
        <v>738</v>
      </c>
      <c r="C30">
        <v>2</v>
      </c>
      <c r="D30" t="s">
        <v>197</v>
      </c>
      <c r="F30">
        <v>2012</v>
      </c>
      <c r="G30" t="s">
        <v>695</v>
      </c>
      <c r="H30" t="s">
        <v>739</v>
      </c>
      <c r="I30" s="10">
        <v>310</v>
      </c>
      <c r="J30" s="10">
        <v>527</v>
      </c>
    </row>
    <row r="31" spans="1:10">
      <c r="A31" t="s">
        <v>740</v>
      </c>
      <c r="C31">
        <v>2</v>
      </c>
      <c r="D31" t="s">
        <v>197</v>
      </c>
      <c r="E31" t="s">
        <v>741</v>
      </c>
      <c r="F31">
        <v>2012</v>
      </c>
      <c r="G31" t="s">
        <v>695</v>
      </c>
      <c r="H31" t="s">
        <v>742</v>
      </c>
      <c r="I31" s="10">
        <v>269</v>
      </c>
      <c r="J31" s="10">
        <v>457.3</v>
      </c>
    </row>
    <row r="32" spans="1:10">
      <c r="A32" t="s">
        <v>743</v>
      </c>
      <c r="C32">
        <v>2</v>
      </c>
      <c r="D32" t="s">
        <v>197</v>
      </c>
      <c r="F32">
        <v>2012</v>
      </c>
      <c r="G32" t="s">
        <v>695</v>
      </c>
      <c r="H32" t="s">
        <v>72</v>
      </c>
      <c r="I32" s="10">
        <v>399</v>
      </c>
      <c r="J32" s="10">
        <v>678.3</v>
      </c>
    </row>
    <row r="33" spans="1:10">
      <c r="A33" t="s">
        <v>744</v>
      </c>
      <c r="C33">
        <v>2</v>
      </c>
      <c r="D33" t="s">
        <v>197</v>
      </c>
      <c r="F33">
        <v>2012</v>
      </c>
      <c r="G33" t="s">
        <v>695</v>
      </c>
      <c r="H33" t="s">
        <v>745</v>
      </c>
      <c r="I33" s="10">
        <v>299</v>
      </c>
      <c r="J33" s="10">
        <v>508.3</v>
      </c>
    </row>
    <row r="34" spans="1:10">
      <c r="A34" t="s">
        <v>746</v>
      </c>
      <c r="C34">
        <v>2</v>
      </c>
      <c r="D34" t="s">
        <v>197</v>
      </c>
      <c r="F34">
        <v>2012</v>
      </c>
      <c r="G34" t="s">
        <v>695</v>
      </c>
      <c r="H34" t="s">
        <v>415</v>
      </c>
      <c r="I34" s="10">
        <v>299</v>
      </c>
      <c r="J34" s="10">
        <v>389.3</v>
      </c>
    </row>
    <row r="35" spans="1:10">
      <c r="A35" t="s">
        <v>747</v>
      </c>
      <c r="C35">
        <v>2</v>
      </c>
      <c r="D35" t="s">
        <v>197</v>
      </c>
      <c r="F35">
        <v>2012</v>
      </c>
      <c r="G35" t="s">
        <v>709</v>
      </c>
      <c r="H35" t="s">
        <v>748</v>
      </c>
      <c r="I35" s="10">
        <v>320</v>
      </c>
      <c r="J35" s="10">
        <v>544</v>
      </c>
    </row>
    <row r="36" spans="1:10">
      <c r="A36" t="s">
        <v>749</v>
      </c>
      <c r="C36">
        <v>2</v>
      </c>
      <c r="D36" t="s">
        <v>197</v>
      </c>
      <c r="E36" t="s">
        <v>750</v>
      </c>
      <c r="F36">
        <v>2012</v>
      </c>
      <c r="G36" t="s">
        <v>695</v>
      </c>
      <c r="H36" t="s">
        <v>751</v>
      </c>
      <c r="I36" s="10">
        <v>199</v>
      </c>
      <c r="J36" s="10">
        <v>338.3</v>
      </c>
    </row>
    <row r="37" spans="1:10" ht="15.75" thickBot="1">
      <c r="J37" s="28">
        <f>SUM(J13:J36)</f>
        <v>15010.099999999995</v>
      </c>
    </row>
    <row r="38" spans="1:10" ht="18.75">
      <c r="A38" s="1" t="s">
        <v>879</v>
      </c>
      <c r="B38" s="2"/>
      <c r="C38" s="2"/>
      <c r="D38" s="2"/>
      <c r="E38" s="2" t="s">
        <v>884</v>
      </c>
      <c r="F38" s="3"/>
      <c r="G38" s="4"/>
      <c r="H38" s="3"/>
      <c r="I38" s="3"/>
      <c r="J38" s="3"/>
    </row>
    <row r="39" spans="1:10">
      <c r="A39" s="6" t="s">
        <v>2</v>
      </c>
      <c r="B39" s="7" t="s">
        <v>3</v>
      </c>
      <c r="C39" s="8" t="s">
        <v>4</v>
      </c>
      <c r="D39" s="8" t="s">
        <v>5</v>
      </c>
      <c r="E39" s="7" t="s">
        <v>6</v>
      </c>
      <c r="F39" s="7" t="s">
        <v>7</v>
      </c>
      <c r="G39" s="7" t="s">
        <v>8</v>
      </c>
      <c r="H39" s="7" t="s">
        <v>9</v>
      </c>
      <c r="I39" s="7" t="s">
        <v>10</v>
      </c>
      <c r="J39" s="7" t="s">
        <v>11</v>
      </c>
    </row>
    <row r="40" spans="1:10">
      <c r="A40" s="9" t="s">
        <v>885</v>
      </c>
      <c r="C40">
        <v>10</v>
      </c>
      <c r="D40" t="s">
        <v>197</v>
      </c>
      <c r="E40" t="s">
        <v>886</v>
      </c>
      <c r="F40">
        <v>2009</v>
      </c>
      <c r="G40" t="s">
        <v>879</v>
      </c>
      <c r="H40" t="s">
        <v>800</v>
      </c>
      <c r="I40" s="10">
        <v>176</v>
      </c>
      <c r="J40" s="10">
        <v>1760</v>
      </c>
    </row>
    <row r="41" spans="1:10">
      <c r="A41" t="s">
        <v>887</v>
      </c>
      <c r="C41">
        <v>10</v>
      </c>
      <c r="D41" t="s">
        <v>197</v>
      </c>
      <c r="E41" t="s">
        <v>888</v>
      </c>
      <c r="F41">
        <v>2012</v>
      </c>
      <c r="G41" t="s">
        <v>879</v>
      </c>
      <c r="H41" t="s">
        <v>889</v>
      </c>
      <c r="I41" s="10">
        <v>319.2</v>
      </c>
      <c r="J41" s="10">
        <v>3192</v>
      </c>
    </row>
    <row r="42" spans="1:10">
      <c r="A42" s="27" t="s">
        <v>11</v>
      </c>
      <c r="I42" s="10"/>
      <c r="J42" s="12">
        <f>SUM(J40:J41)</f>
        <v>4952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D18" sqref="D18"/>
    </sheetView>
  </sheetViews>
  <sheetFormatPr baseColWidth="10" defaultRowHeight="15"/>
  <cols>
    <col min="1" max="1" width="36.28515625" customWidth="1"/>
    <col min="4" max="4" width="15.85546875" customWidth="1"/>
    <col min="5" max="5" width="22.85546875" customWidth="1"/>
  </cols>
  <sheetData>
    <row r="1" spans="1:11" ht="18.75">
      <c r="A1" s="1" t="s">
        <v>188</v>
      </c>
      <c r="B1" s="2"/>
      <c r="C1" s="2"/>
      <c r="D1" s="2"/>
      <c r="E1" s="2" t="s">
        <v>206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>
      <c r="A3" s="9" t="s">
        <v>207</v>
      </c>
      <c r="C3">
        <v>3</v>
      </c>
      <c r="D3" t="s">
        <v>208</v>
      </c>
      <c r="G3" t="s">
        <v>198</v>
      </c>
      <c r="H3" t="s">
        <v>209</v>
      </c>
      <c r="I3" s="10">
        <v>1109.25</v>
      </c>
      <c r="J3" s="10">
        <v>3327.75</v>
      </c>
      <c r="K3" t="s">
        <v>107</v>
      </c>
    </row>
    <row r="4" spans="1:11">
      <c r="A4" t="s">
        <v>210</v>
      </c>
      <c r="C4">
        <v>3</v>
      </c>
      <c r="D4" t="s">
        <v>208</v>
      </c>
      <c r="G4" t="s">
        <v>198</v>
      </c>
      <c r="H4" t="s">
        <v>211</v>
      </c>
      <c r="I4" s="10">
        <v>1424.25</v>
      </c>
      <c r="J4" s="10">
        <v>4272.75</v>
      </c>
      <c r="K4" t="s">
        <v>107</v>
      </c>
    </row>
    <row r="5" spans="1:11" ht="15.75" thickBot="1">
      <c r="A5" s="27" t="s">
        <v>11</v>
      </c>
      <c r="J5" s="12">
        <f>SUM(J3:J4)</f>
        <v>7600.5</v>
      </c>
    </row>
    <row r="6" spans="1:11" ht="18.75">
      <c r="A6" s="1" t="s">
        <v>188</v>
      </c>
      <c r="B6" s="2"/>
      <c r="C6" s="2"/>
      <c r="D6" s="2"/>
      <c r="E6" s="2" t="s">
        <v>223</v>
      </c>
      <c r="F6" s="3"/>
      <c r="G6" s="4"/>
      <c r="H6" s="3"/>
      <c r="I6" s="3"/>
      <c r="J6" s="3"/>
      <c r="K6" s="5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</row>
    <row r="8" spans="1:11" ht="60">
      <c r="A8" t="s">
        <v>224</v>
      </c>
      <c r="C8">
        <v>5</v>
      </c>
      <c r="D8" t="s">
        <v>208</v>
      </c>
      <c r="G8" s="9" t="s">
        <v>225</v>
      </c>
      <c r="H8" t="s">
        <v>226</v>
      </c>
      <c r="I8" s="10">
        <v>396.75</v>
      </c>
      <c r="J8" s="10">
        <v>1983.75</v>
      </c>
      <c r="K8" t="s">
        <v>107</v>
      </c>
    </row>
    <row r="9" spans="1:11" ht="15.75" thickBot="1">
      <c r="A9" s="27" t="s">
        <v>11</v>
      </c>
      <c r="I9" s="10"/>
      <c r="J9" s="12">
        <v>1983.75</v>
      </c>
    </row>
    <row r="10" spans="1:11" ht="18.75">
      <c r="A10" s="1" t="s">
        <v>188</v>
      </c>
      <c r="B10" s="2"/>
      <c r="C10" s="2"/>
      <c r="D10" s="2"/>
      <c r="E10" s="2" t="s">
        <v>227</v>
      </c>
      <c r="F10" s="3"/>
      <c r="G10" s="4"/>
      <c r="H10" s="3"/>
      <c r="I10" s="3"/>
      <c r="J10" s="3"/>
      <c r="K10" s="5"/>
    </row>
    <row r="11" spans="1:11">
      <c r="A11" s="6" t="s">
        <v>2</v>
      </c>
      <c r="B11" s="7" t="s">
        <v>3</v>
      </c>
      <c r="C11" s="8" t="s">
        <v>4</v>
      </c>
      <c r="D11" s="8" t="s">
        <v>5</v>
      </c>
      <c r="E11" s="7" t="s">
        <v>6</v>
      </c>
      <c r="F11" s="7" t="s">
        <v>7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</row>
    <row r="12" spans="1:11" ht="60">
      <c r="A12" t="s">
        <v>224</v>
      </c>
      <c r="C12">
        <v>3</v>
      </c>
      <c r="D12" t="s">
        <v>208</v>
      </c>
      <c r="G12" s="9" t="s">
        <v>225</v>
      </c>
      <c r="H12" t="s">
        <v>226</v>
      </c>
      <c r="I12" s="10">
        <v>396.75</v>
      </c>
      <c r="J12" s="10">
        <v>1190.25</v>
      </c>
      <c r="K12" t="s">
        <v>107</v>
      </c>
    </row>
    <row r="13" spans="1:11" ht="15.75" thickBot="1">
      <c r="A13" s="27" t="s">
        <v>11</v>
      </c>
      <c r="I13" s="10"/>
      <c r="J13" s="12">
        <v>1190.25</v>
      </c>
    </row>
    <row r="14" spans="1:11" ht="18.75">
      <c r="A14" s="1" t="s">
        <v>228</v>
      </c>
      <c r="B14" s="2"/>
      <c r="C14" s="2"/>
      <c r="D14" s="2"/>
      <c r="E14" s="2" t="s">
        <v>229</v>
      </c>
      <c r="F14" s="3"/>
      <c r="G14" s="4"/>
      <c r="H14" s="3"/>
      <c r="I14" s="3"/>
      <c r="J14" s="3"/>
      <c r="K14" s="5"/>
    </row>
    <row r="15" spans="1:11">
      <c r="A15" s="6" t="s">
        <v>2</v>
      </c>
      <c r="B15" s="7" t="s">
        <v>3</v>
      </c>
      <c r="C15" s="8" t="s">
        <v>4</v>
      </c>
      <c r="D15" s="8" t="s">
        <v>5</v>
      </c>
      <c r="E15" s="7" t="s">
        <v>6</v>
      </c>
      <c r="F15" s="7" t="s">
        <v>7</v>
      </c>
      <c r="G15" s="7" t="s">
        <v>8</v>
      </c>
      <c r="H15" s="7" t="s">
        <v>9</v>
      </c>
      <c r="I15" s="7" t="s">
        <v>10</v>
      </c>
      <c r="J15" s="7" t="s">
        <v>11</v>
      </c>
      <c r="K15" s="7" t="s">
        <v>12</v>
      </c>
    </row>
    <row r="16" spans="1:11">
      <c r="A16" t="s">
        <v>230</v>
      </c>
      <c r="C16">
        <v>2</v>
      </c>
      <c r="D16" t="s">
        <v>208</v>
      </c>
      <c r="E16" t="s">
        <v>231</v>
      </c>
      <c r="G16" t="s">
        <v>198</v>
      </c>
      <c r="H16" t="s">
        <v>232</v>
      </c>
      <c r="I16" s="10">
        <v>1512</v>
      </c>
      <c r="J16" s="10">
        <v>3024</v>
      </c>
      <c r="K16" t="s">
        <v>107</v>
      </c>
    </row>
    <row r="17" spans="1:11">
      <c r="A17" t="s">
        <v>233</v>
      </c>
      <c r="C17">
        <v>1</v>
      </c>
      <c r="D17" t="s">
        <v>208</v>
      </c>
      <c r="G17" t="s">
        <v>198</v>
      </c>
      <c r="H17" t="s">
        <v>234</v>
      </c>
      <c r="I17" s="10">
        <v>1592</v>
      </c>
      <c r="J17" s="10">
        <v>1592</v>
      </c>
      <c r="K17" t="s">
        <v>107</v>
      </c>
    </row>
    <row r="18" spans="1:11" ht="270">
      <c r="A18" s="9" t="s">
        <v>235</v>
      </c>
      <c r="C18">
        <v>1</v>
      </c>
      <c r="D18" t="s">
        <v>208</v>
      </c>
      <c r="E18" t="s">
        <v>236</v>
      </c>
      <c r="G18" t="s">
        <v>198</v>
      </c>
      <c r="H18" s="9" t="s">
        <v>237</v>
      </c>
      <c r="I18" s="10">
        <v>2527.1999999999998</v>
      </c>
      <c r="J18" s="10">
        <v>2527.1999999999998</v>
      </c>
      <c r="K18" t="s">
        <v>107</v>
      </c>
    </row>
    <row r="19" spans="1:11">
      <c r="A19" t="s">
        <v>238</v>
      </c>
      <c r="C19">
        <v>2</v>
      </c>
      <c r="D19" t="s">
        <v>208</v>
      </c>
      <c r="E19" t="s">
        <v>116</v>
      </c>
      <c r="F19">
        <v>2008</v>
      </c>
      <c r="G19" t="s">
        <v>198</v>
      </c>
      <c r="H19" t="s">
        <v>239</v>
      </c>
      <c r="I19" s="10">
        <v>2079</v>
      </c>
      <c r="J19" s="10">
        <v>4158.3999999999996</v>
      </c>
      <c r="K19" t="s">
        <v>107</v>
      </c>
    </row>
    <row r="20" spans="1:11">
      <c r="A20" s="27" t="s">
        <v>11</v>
      </c>
      <c r="I20" s="10"/>
      <c r="J20" s="12">
        <f>SUM(J16:J19)</f>
        <v>11301.599999999999</v>
      </c>
    </row>
    <row r="21" spans="1:11" ht="27" thickBot="1">
      <c r="A21" s="42" t="s">
        <v>19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ht="18.75">
      <c r="A22" s="1" t="s">
        <v>228</v>
      </c>
      <c r="B22" s="2"/>
      <c r="C22" s="2"/>
      <c r="D22" s="2"/>
      <c r="E22" s="2" t="s">
        <v>240</v>
      </c>
      <c r="F22" s="3"/>
      <c r="G22" s="4"/>
      <c r="H22" s="3"/>
      <c r="I22" s="3"/>
      <c r="J22" s="3"/>
      <c r="K22" s="5"/>
    </row>
    <row r="23" spans="1:11">
      <c r="A23" s="6" t="s">
        <v>2</v>
      </c>
      <c r="B23" s="7" t="s">
        <v>3</v>
      </c>
      <c r="C23" s="8" t="s">
        <v>4</v>
      </c>
      <c r="D23" s="8" t="s">
        <v>5</v>
      </c>
      <c r="E23" s="7" t="s">
        <v>6</v>
      </c>
      <c r="F23" s="7" t="s">
        <v>7</v>
      </c>
      <c r="G23" s="7" t="s">
        <v>8</v>
      </c>
      <c r="H23" s="7" t="s">
        <v>9</v>
      </c>
      <c r="I23" s="7" t="s">
        <v>10</v>
      </c>
      <c r="J23" s="7" t="s">
        <v>11</v>
      </c>
      <c r="K23" s="7" t="s">
        <v>12</v>
      </c>
    </row>
    <row r="24" spans="1:11" ht="30">
      <c r="A24" s="9" t="s">
        <v>241</v>
      </c>
      <c r="C24">
        <v>3</v>
      </c>
      <c r="D24" t="s">
        <v>208</v>
      </c>
      <c r="G24" t="s">
        <v>198</v>
      </c>
      <c r="H24" t="s">
        <v>242</v>
      </c>
      <c r="I24" s="10">
        <v>992</v>
      </c>
      <c r="J24" s="10">
        <v>2976</v>
      </c>
      <c r="K24" t="s">
        <v>107</v>
      </c>
    </row>
    <row r="25" spans="1:11" ht="15.75" thickBot="1">
      <c r="A25" s="27" t="s">
        <v>11</v>
      </c>
      <c r="I25" s="10"/>
      <c r="J25" s="12">
        <v>2976</v>
      </c>
    </row>
    <row r="26" spans="1:11" ht="18.75">
      <c r="A26" s="1" t="s">
        <v>48</v>
      </c>
      <c r="B26" s="2"/>
      <c r="C26" s="2"/>
      <c r="D26" s="2"/>
      <c r="E26" s="2" t="s">
        <v>266</v>
      </c>
      <c r="F26" s="3"/>
      <c r="G26" s="4"/>
      <c r="H26" s="3"/>
      <c r="I26" s="3"/>
      <c r="J26" s="3"/>
      <c r="K26" s="5"/>
    </row>
    <row r="27" spans="1:11">
      <c r="A27" s="6" t="s">
        <v>2</v>
      </c>
      <c r="B27" s="7" t="s">
        <v>3</v>
      </c>
      <c r="C27" s="8" t="s">
        <v>4</v>
      </c>
      <c r="D27" s="8" t="s">
        <v>5</v>
      </c>
      <c r="E27" s="7" t="s">
        <v>6</v>
      </c>
      <c r="F27" s="7" t="s">
        <v>7</v>
      </c>
      <c r="G27" s="7" t="s">
        <v>8</v>
      </c>
      <c r="H27" s="7" t="s">
        <v>9</v>
      </c>
      <c r="I27" s="7" t="s">
        <v>10</v>
      </c>
      <c r="J27" s="7" t="s">
        <v>11</v>
      </c>
      <c r="K27" s="7" t="s">
        <v>12</v>
      </c>
    </row>
    <row r="28" spans="1:11" ht="60">
      <c r="A28" t="s">
        <v>267</v>
      </c>
      <c r="B28" s="9" t="s">
        <v>268</v>
      </c>
      <c r="C28">
        <v>8</v>
      </c>
      <c r="D28" t="s">
        <v>208</v>
      </c>
      <c r="E28" t="s">
        <v>269</v>
      </c>
      <c r="F28">
        <v>2011</v>
      </c>
      <c r="G28" t="s">
        <v>48</v>
      </c>
      <c r="H28" t="s">
        <v>270</v>
      </c>
      <c r="I28" s="10">
        <v>157.5</v>
      </c>
      <c r="J28" s="10">
        <v>1260</v>
      </c>
      <c r="K28" t="s">
        <v>107</v>
      </c>
    </row>
    <row r="29" spans="1:11" ht="15.75" thickBot="1">
      <c r="A29" s="27" t="s">
        <v>11</v>
      </c>
      <c r="J29" s="12">
        <v>1260</v>
      </c>
    </row>
    <row r="30" spans="1:11" ht="18.75">
      <c r="A30" s="1" t="s">
        <v>581</v>
      </c>
      <c r="B30" s="2"/>
      <c r="C30" s="2"/>
      <c r="D30" s="2"/>
      <c r="E30" s="2" t="s">
        <v>817</v>
      </c>
      <c r="F30" s="3"/>
      <c r="G30" s="4"/>
      <c r="H30" s="3"/>
      <c r="I30" s="3"/>
      <c r="J30" s="3"/>
    </row>
    <row r="31" spans="1:11">
      <c r="A31" s="6" t="s">
        <v>2</v>
      </c>
      <c r="B31" s="7" t="s">
        <v>3</v>
      </c>
      <c r="C31" s="8" t="s">
        <v>4</v>
      </c>
      <c r="D31" s="8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</row>
    <row r="32" spans="1:11">
      <c r="A32" s="36" t="s">
        <v>818</v>
      </c>
      <c r="B32" s="9"/>
      <c r="C32" s="33">
        <v>5</v>
      </c>
      <c r="D32" s="33" t="s">
        <v>208</v>
      </c>
      <c r="E32" t="s">
        <v>819</v>
      </c>
      <c r="F32">
        <v>2011</v>
      </c>
      <c r="G32" s="9" t="s">
        <v>820</v>
      </c>
      <c r="H32" s="33" t="s">
        <v>821</v>
      </c>
      <c r="I32" s="10">
        <v>480</v>
      </c>
      <c r="J32" s="10">
        <v>1920</v>
      </c>
    </row>
    <row r="33" spans="1:10" ht="30">
      <c r="A33" s="36" t="s">
        <v>822</v>
      </c>
      <c r="B33" s="9"/>
      <c r="C33" s="33">
        <v>5</v>
      </c>
      <c r="D33" s="33" t="s">
        <v>208</v>
      </c>
      <c r="E33" t="s">
        <v>823</v>
      </c>
      <c r="F33">
        <v>2012</v>
      </c>
      <c r="G33" s="9" t="s">
        <v>820</v>
      </c>
      <c r="H33" s="33" t="s">
        <v>824</v>
      </c>
      <c r="I33" s="10">
        <v>885</v>
      </c>
      <c r="J33" s="10">
        <v>3540</v>
      </c>
    </row>
    <row r="34" spans="1:10" ht="30">
      <c r="A34" s="36" t="s">
        <v>825</v>
      </c>
      <c r="B34" s="9"/>
      <c r="C34" s="33">
        <v>5</v>
      </c>
      <c r="D34" s="33" t="s">
        <v>208</v>
      </c>
      <c r="E34" t="s">
        <v>826</v>
      </c>
      <c r="F34">
        <v>2012</v>
      </c>
      <c r="G34" s="9" t="s">
        <v>785</v>
      </c>
      <c r="H34" s="33" t="s">
        <v>827</v>
      </c>
      <c r="I34" s="10">
        <v>240</v>
      </c>
      <c r="J34" s="10">
        <v>960</v>
      </c>
    </row>
    <row r="35" spans="1:10" ht="30">
      <c r="A35" s="36" t="s">
        <v>828</v>
      </c>
      <c r="B35" s="9"/>
      <c r="C35" s="33">
        <v>5</v>
      </c>
      <c r="D35" s="33" t="s">
        <v>208</v>
      </c>
      <c r="F35">
        <v>2013</v>
      </c>
      <c r="G35" s="9" t="s">
        <v>785</v>
      </c>
      <c r="H35" s="33" t="s">
        <v>686</v>
      </c>
      <c r="I35" s="10">
        <v>320</v>
      </c>
      <c r="J35" s="10">
        <v>1280</v>
      </c>
    </row>
    <row r="36" spans="1:10" ht="30">
      <c r="A36" s="36" t="s">
        <v>829</v>
      </c>
      <c r="B36" s="9"/>
      <c r="C36" s="33">
        <v>6</v>
      </c>
      <c r="D36" s="33" t="s">
        <v>208</v>
      </c>
      <c r="E36" s="9" t="s">
        <v>830</v>
      </c>
      <c r="F36">
        <v>2012</v>
      </c>
      <c r="G36" s="9" t="s">
        <v>636</v>
      </c>
      <c r="H36" s="33" t="s">
        <v>831</v>
      </c>
      <c r="I36" s="10">
        <v>580</v>
      </c>
      <c r="J36" s="10">
        <v>2784</v>
      </c>
    </row>
    <row r="37" spans="1:10" ht="45">
      <c r="A37" s="36" t="s">
        <v>832</v>
      </c>
      <c r="B37" s="9"/>
      <c r="C37" s="33">
        <v>5</v>
      </c>
      <c r="D37" s="33" t="s">
        <v>208</v>
      </c>
      <c r="E37" s="9" t="s">
        <v>833</v>
      </c>
      <c r="F37">
        <v>2013</v>
      </c>
      <c r="G37" t="s">
        <v>636</v>
      </c>
      <c r="H37" t="s">
        <v>834</v>
      </c>
      <c r="I37" s="34">
        <v>580</v>
      </c>
      <c r="J37" s="10">
        <v>2320</v>
      </c>
    </row>
    <row r="38" spans="1:10" ht="30">
      <c r="A38" s="37" t="s">
        <v>835</v>
      </c>
      <c r="B38" s="9"/>
      <c r="C38" s="33">
        <v>5</v>
      </c>
      <c r="D38" s="33" t="s">
        <v>208</v>
      </c>
      <c r="E38" s="9"/>
      <c r="I38" s="34">
        <v>720</v>
      </c>
      <c r="J38" s="10">
        <v>3456</v>
      </c>
    </row>
    <row r="39" spans="1:10" ht="30">
      <c r="A39" s="37" t="s">
        <v>715</v>
      </c>
      <c r="B39" s="9"/>
      <c r="C39" s="33">
        <v>6</v>
      </c>
      <c r="D39" s="33" t="s">
        <v>208</v>
      </c>
      <c r="E39" s="9"/>
      <c r="I39" s="34">
        <v>680</v>
      </c>
      <c r="J39" s="10">
        <v>2720</v>
      </c>
    </row>
    <row r="40" spans="1:10" ht="120">
      <c r="A40" s="36" t="s">
        <v>836</v>
      </c>
      <c r="B40" s="9" t="s">
        <v>837</v>
      </c>
      <c r="C40" s="33">
        <v>5</v>
      </c>
      <c r="D40" s="33" t="s">
        <v>208</v>
      </c>
      <c r="E40" s="9" t="s">
        <v>838</v>
      </c>
      <c r="F40">
        <v>2013</v>
      </c>
      <c r="G40" t="s">
        <v>636</v>
      </c>
      <c r="H40" t="s">
        <v>839</v>
      </c>
      <c r="I40" s="34">
        <v>480</v>
      </c>
      <c r="J40" s="34">
        <v>1920</v>
      </c>
    </row>
  </sheetData>
  <mergeCells count="1">
    <mergeCell ref="A21:K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12" sqref="B12"/>
    </sheetView>
  </sheetViews>
  <sheetFormatPr baseColWidth="10" defaultRowHeight="15"/>
  <cols>
    <col min="1" max="1" width="42.140625" customWidth="1"/>
    <col min="2" max="2" width="21.42578125" customWidth="1"/>
    <col min="3" max="3" width="8" customWidth="1"/>
    <col min="5" max="5" width="23.42578125" customWidth="1"/>
  </cols>
  <sheetData>
    <row r="1" spans="1:10" ht="18.75">
      <c r="A1" s="1"/>
      <c r="B1" s="2"/>
      <c r="C1" s="2"/>
      <c r="D1" s="2"/>
      <c r="E1" s="2" t="s">
        <v>840</v>
      </c>
      <c r="F1" s="3"/>
      <c r="G1" s="4"/>
      <c r="H1" s="3"/>
      <c r="I1" s="3"/>
      <c r="J1" s="3"/>
    </row>
    <row r="2" spans="1:10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</row>
    <row r="3" spans="1:10" ht="30">
      <c r="A3" s="9" t="s">
        <v>841</v>
      </c>
      <c r="C3">
        <v>1</v>
      </c>
      <c r="D3" t="s">
        <v>842</v>
      </c>
      <c r="F3">
        <v>2010</v>
      </c>
      <c r="G3" t="s">
        <v>843</v>
      </c>
      <c r="H3" t="s">
        <v>287</v>
      </c>
      <c r="I3" s="24">
        <v>2159.3200000000002</v>
      </c>
      <c r="J3" s="24">
        <v>2159.3200000000002</v>
      </c>
    </row>
    <row r="4" spans="1:10" ht="30">
      <c r="A4" s="9" t="s">
        <v>844</v>
      </c>
      <c r="C4">
        <v>1</v>
      </c>
      <c r="D4" t="s">
        <v>842</v>
      </c>
      <c r="F4">
        <v>2009</v>
      </c>
      <c r="G4" s="9" t="s">
        <v>845</v>
      </c>
      <c r="H4" t="s">
        <v>290</v>
      </c>
      <c r="I4" s="24">
        <v>3509.33</v>
      </c>
      <c r="J4" s="24">
        <v>3509.33</v>
      </c>
    </row>
    <row r="5" spans="1:10">
      <c r="A5" t="s">
        <v>846</v>
      </c>
      <c r="B5" t="s">
        <v>847</v>
      </c>
      <c r="C5">
        <v>1</v>
      </c>
      <c r="D5" t="s">
        <v>842</v>
      </c>
      <c r="F5">
        <v>2012</v>
      </c>
      <c r="G5" s="9" t="s">
        <v>82</v>
      </c>
      <c r="H5" t="s">
        <v>848</v>
      </c>
      <c r="I5" s="24">
        <v>1687.5</v>
      </c>
      <c r="J5" s="24">
        <v>1687.5</v>
      </c>
    </row>
    <row r="6" spans="1:10" ht="30">
      <c r="A6" t="s">
        <v>849</v>
      </c>
      <c r="C6">
        <v>1</v>
      </c>
      <c r="D6" t="s">
        <v>842</v>
      </c>
      <c r="F6">
        <v>2014</v>
      </c>
      <c r="G6" s="9" t="s">
        <v>850</v>
      </c>
      <c r="H6" t="s">
        <v>851</v>
      </c>
      <c r="I6" s="24">
        <v>1080</v>
      </c>
      <c r="J6" s="24">
        <v>1080</v>
      </c>
    </row>
    <row r="7" spans="1:10" ht="30">
      <c r="A7" t="s">
        <v>852</v>
      </c>
      <c r="C7">
        <v>1</v>
      </c>
      <c r="D7" t="s">
        <v>842</v>
      </c>
      <c r="E7" t="s">
        <v>853</v>
      </c>
      <c r="F7">
        <v>1995</v>
      </c>
      <c r="G7" s="9" t="s">
        <v>854</v>
      </c>
      <c r="H7" t="s">
        <v>855</v>
      </c>
      <c r="I7" s="24">
        <v>1417.5</v>
      </c>
      <c r="J7" s="24">
        <v>1417.5</v>
      </c>
    </row>
    <row r="8" spans="1:10" ht="45">
      <c r="A8" t="s">
        <v>856</v>
      </c>
      <c r="C8">
        <v>1</v>
      </c>
      <c r="D8" t="s">
        <v>842</v>
      </c>
      <c r="F8">
        <v>2012</v>
      </c>
      <c r="G8" s="9" t="s">
        <v>857</v>
      </c>
      <c r="H8" t="s">
        <v>858</v>
      </c>
      <c r="I8" s="24">
        <v>1781.32</v>
      </c>
      <c r="J8" s="24">
        <v>1781.32</v>
      </c>
    </row>
    <row r="9" spans="1:10" ht="15.75" thickBot="1">
      <c r="A9" s="27" t="s">
        <v>11</v>
      </c>
      <c r="G9" s="9"/>
      <c r="I9" s="24"/>
      <c r="J9" s="38">
        <f>SUM(J3:J8)</f>
        <v>11634.97</v>
      </c>
    </row>
    <row r="10" spans="1:10" ht="18.75">
      <c r="A10" s="1"/>
      <c r="B10" s="2"/>
      <c r="C10" s="2"/>
      <c r="D10" s="2"/>
      <c r="E10" s="2" t="s">
        <v>859</v>
      </c>
      <c r="F10" s="3"/>
      <c r="G10" s="4"/>
      <c r="H10" s="3"/>
      <c r="I10" s="3"/>
      <c r="J10" s="3"/>
    </row>
    <row r="11" spans="1:10">
      <c r="A11" s="6" t="s">
        <v>2</v>
      </c>
      <c r="B11" s="7" t="s">
        <v>3</v>
      </c>
      <c r="C11" s="8" t="s">
        <v>4</v>
      </c>
      <c r="D11" s="8" t="s">
        <v>5</v>
      </c>
      <c r="E11" s="7" t="s">
        <v>6</v>
      </c>
      <c r="F11" s="7" t="s">
        <v>7</v>
      </c>
      <c r="G11" s="7" t="s">
        <v>8</v>
      </c>
      <c r="H11" s="7" t="s">
        <v>9</v>
      </c>
      <c r="I11" s="7" t="s">
        <v>10</v>
      </c>
      <c r="J11" s="7" t="s">
        <v>11</v>
      </c>
    </row>
    <row r="12" spans="1:10" ht="45">
      <c r="A12" s="9" t="s">
        <v>860</v>
      </c>
      <c r="C12">
        <v>2</v>
      </c>
      <c r="D12" t="s">
        <v>842</v>
      </c>
      <c r="F12">
        <v>2013</v>
      </c>
      <c r="G12" s="9" t="s">
        <v>861</v>
      </c>
      <c r="H12" t="s">
        <v>409</v>
      </c>
      <c r="I12" s="10">
        <v>697.95</v>
      </c>
      <c r="J12" s="10">
        <v>1395.9</v>
      </c>
    </row>
    <row r="13" spans="1:10">
      <c r="A13" t="s">
        <v>862</v>
      </c>
      <c r="C13">
        <v>3</v>
      </c>
      <c r="D13" t="s">
        <v>842</v>
      </c>
      <c r="F13">
        <v>2000</v>
      </c>
      <c r="G13" t="s">
        <v>863</v>
      </c>
      <c r="H13" t="s">
        <v>864</v>
      </c>
      <c r="I13" s="10">
        <v>405</v>
      </c>
      <c r="J13" s="10">
        <v>1215</v>
      </c>
    </row>
    <row r="14" spans="1:10">
      <c r="A14" t="s">
        <v>865</v>
      </c>
      <c r="C14">
        <v>1</v>
      </c>
      <c r="D14" t="s">
        <v>842</v>
      </c>
      <c r="F14">
        <v>2006</v>
      </c>
      <c r="G14" t="s">
        <v>866</v>
      </c>
      <c r="H14" t="s">
        <v>867</v>
      </c>
      <c r="I14" s="10">
        <v>964.58</v>
      </c>
      <c r="J14" s="10">
        <v>964.58</v>
      </c>
    </row>
    <row r="15" spans="1:10">
      <c r="A15" t="s">
        <v>868</v>
      </c>
      <c r="B15" t="s">
        <v>869</v>
      </c>
      <c r="C15">
        <v>2</v>
      </c>
      <c r="D15" t="s">
        <v>842</v>
      </c>
      <c r="F15">
        <v>1999</v>
      </c>
      <c r="G15" t="s">
        <v>870</v>
      </c>
      <c r="H15" t="s">
        <v>871</v>
      </c>
      <c r="I15" s="10">
        <v>674.33</v>
      </c>
      <c r="J15" s="10">
        <v>1348.66</v>
      </c>
    </row>
    <row r="16" spans="1:10">
      <c r="A16" t="s">
        <v>872</v>
      </c>
      <c r="C16">
        <v>2</v>
      </c>
      <c r="D16" t="s">
        <v>842</v>
      </c>
      <c r="F16">
        <v>2002</v>
      </c>
      <c r="G16" t="s">
        <v>870</v>
      </c>
      <c r="H16" t="s">
        <v>873</v>
      </c>
      <c r="I16" s="10">
        <v>539.33000000000004</v>
      </c>
      <c r="J16" s="10">
        <v>1078.6600000000001</v>
      </c>
    </row>
    <row r="17" spans="1:10">
      <c r="A17" t="s">
        <v>874</v>
      </c>
      <c r="C17">
        <v>2</v>
      </c>
      <c r="D17" t="s">
        <v>842</v>
      </c>
      <c r="E17" t="s">
        <v>875</v>
      </c>
      <c r="F17">
        <v>2007</v>
      </c>
      <c r="G17" t="s">
        <v>843</v>
      </c>
      <c r="H17" t="s">
        <v>876</v>
      </c>
      <c r="I17" s="10">
        <v>714.83</v>
      </c>
      <c r="J17" s="10">
        <v>1429.66</v>
      </c>
    </row>
    <row r="18" spans="1:10">
      <c r="A18" t="s">
        <v>877</v>
      </c>
      <c r="C18">
        <v>1</v>
      </c>
      <c r="D18" t="s">
        <v>842</v>
      </c>
      <c r="F18">
        <v>2013</v>
      </c>
      <c r="G18" t="s">
        <v>870</v>
      </c>
      <c r="H18" t="s">
        <v>878</v>
      </c>
      <c r="I18" s="10">
        <v>944.33</v>
      </c>
      <c r="J18" s="10">
        <v>944.33</v>
      </c>
    </row>
    <row r="19" spans="1:10">
      <c r="A19" s="39" t="s">
        <v>11</v>
      </c>
      <c r="I19" s="10"/>
      <c r="J19" s="12">
        <f>SUM(J12:J18)</f>
        <v>8376.7900000000009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A14" sqref="A14"/>
    </sheetView>
  </sheetViews>
  <sheetFormatPr baseColWidth="10" defaultRowHeight="15"/>
  <cols>
    <col min="1" max="1" width="32.42578125" customWidth="1"/>
    <col min="2" max="2" width="21.28515625" customWidth="1"/>
    <col min="5" max="5" width="27.42578125" customWidth="1"/>
  </cols>
  <sheetData>
    <row r="1" spans="1:11" ht="18.75">
      <c r="A1" s="1" t="s">
        <v>48</v>
      </c>
      <c r="B1" s="2"/>
      <c r="C1" s="2"/>
      <c r="D1" s="2"/>
      <c r="E1" s="2" t="s">
        <v>243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>
      <c r="A3" t="s">
        <v>244</v>
      </c>
      <c r="C3">
        <v>3</v>
      </c>
      <c r="D3" t="s">
        <v>245</v>
      </c>
      <c r="E3" t="s">
        <v>246</v>
      </c>
      <c r="F3">
        <v>2013</v>
      </c>
      <c r="G3" t="s">
        <v>48</v>
      </c>
      <c r="H3" t="s">
        <v>247</v>
      </c>
      <c r="I3" s="10">
        <v>826</v>
      </c>
      <c r="J3" s="10">
        <v>2478</v>
      </c>
      <c r="K3" t="s">
        <v>84</v>
      </c>
    </row>
    <row r="4" spans="1:11" ht="30">
      <c r="A4" t="s">
        <v>248</v>
      </c>
      <c r="B4" s="9" t="s">
        <v>249</v>
      </c>
      <c r="C4">
        <v>4</v>
      </c>
      <c r="D4" t="s">
        <v>245</v>
      </c>
      <c r="E4" t="s">
        <v>250</v>
      </c>
      <c r="F4">
        <v>2013</v>
      </c>
      <c r="G4" t="s">
        <v>48</v>
      </c>
      <c r="H4" t="s">
        <v>251</v>
      </c>
      <c r="I4" s="10">
        <v>717.5</v>
      </c>
      <c r="J4" s="10">
        <v>2870</v>
      </c>
      <c r="K4" t="s">
        <v>84</v>
      </c>
    </row>
    <row r="5" spans="1:11" ht="15.75" thickBot="1">
      <c r="A5" s="27" t="s">
        <v>11</v>
      </c>
      <c r="I5" s="10"/>
      <c r="J5" s="12">
        <f>SUM(J3:J4)</f>
        <v>5348</v>
      </c>
    </row>
    <row r="6" spans="1:11" ht="18.75">
      <c r="A6" s="1" t="s">
        <v>494</v>
      </c>
      <c r="B6" s="2"/>
      <c r="C6" s="2"/>
      <c r="D6" s="2"/>
      <c r="E6" s="2" t="s">
        <v>505</v>
      </c>
      <c r="F6" s="3"/>
      <c r="G6" s="4"/>
      <c r="H6" s="3"/>
      <c r="I6" s="3"/>
      <c r="J6" s="3"/>
      <c r="K6" s="5"/>
    </row>
    <row r="7" spans="1:11">
      <c r="A7" s="6" t="s">
        <v>2</v>
      </c>
      <c r="B7" s="7" t="s">
        <v>3</v>
      </c>
      <c r="C7" s="8" t="s">
        <v>4</v>
      </c>
      <c r="D7" s="8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</row>
    <row r="8" spans="1:11">
      <c r="A8" s="29" t="s">
        <v>506</v>
      </c>
      <c r="B8" s="30"/>
      <c r="C8" s="30">
        <v>5</v>
      </c>
      <c r="D8" s="30" t="s">
        <v>245</v>
      </c>
      <c r="E8" s="30" t="s">
        <v>507</v>
      </c>
      <c r="F8" s="30">
        <v>2013</v>
      </c>
      <c r="G8" s="30" t="s">
        <v>82</v>
      </c>
      <c r="H8" s="30" t="s">
        <v>508</v>
      </c>
      <c r="I8" s="14">
        <v>1481.25</v>
      </c>
      <c r="J8" s="31">
        <v>7406.25</v>
      </c>
      <c r="K8" s="30" t="s">
        <v>84</v>
      </c>
    </row>
    <row r="9" spans="1:11">
      <c r="A9" s="29" t="s">
        <v>99</v>
      </c>
      <c r="B9" s="30"/>
      <c r="C9" s="30">
        <v>3</v>
      </c>
      <c r="D9" s="30" t="s">
        <v>245</v>
      </c>
      <c r="E9" s="30" t="s">
        <v>509</v>
      </c>
      <c r="F9" s="30">
        <v>2011</v>
      </c>
      <c r="G9" s="30" t="s">
        <v>82</v>
      </c>
      <c r="H9" s="30" t="s">
        <v>101</v>
      </c>
      <c r="I9" s="14">
        <v>1622.25</v>
      </c>
      <c r="J9" s="31">
        <v>4866.75</v>
      </c>
      <c r="K9" s="30" t="s">
        <v>84</v>
      </c>
    </row>
    <row r="10" spans="1:11" ht="15.75" thickBot="1">
      <c r="A10" s="32"/>
      <c r="B10" s="30"/>
      <c r="C10" s="30"/>
      <c r="D10" s="30"/>
      <c r="E10" s="30"/>
      <c r="F10" s="30"/>
      <c r="G10" s="30"/>
      <c r="H10" s="30"/>
      <c r="I10" s="14"/>
      <c r="J10" s="28">
        <f>SUM(J8:J9)</f>
        <v>12273</v>
      </c>
      <c r="K10" s="30"/>
    </row>
    <row r="11" spans="1:11" ht="18.75">
      <c r="A11" s="1" t="s">
        <v>494</v>
      </c>
      <c r="B11" s="2"/>
      <c r="C11" s="2"/>
      <c r="D11" s="2"/>
      <c r="E11" s="2" t="s">
        <v>533</v>
      </c>
      <c r="F11" s="3"/>
      <c r="G11" s="4"/>
      <c r="H11" s="3"/>
      <c r="I11" s="3"/>
      <c r="J11" s="3"/>
      <c r="K11" s="5"/>
    </row>
    <row r="12" spans="1:11">
      <c r="A12" s="6" t="s">
        <v>2</v>
      </c>
      <c r="B12" s="7" t="s">
        <v>3</v>
      </c>
      <c r="C12" s="8" t="s">
        <v>4</v>
      </c>
      <c r="D12" s="8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</row>
    <row r="13" spans="1:11" ht="45">
      <c r="A13" t="s">
        <v>534</v>
      </c>
      <c r="C13">
        <v>2</v>
      </c>
      <c r="D13" t="s">
        <v>245</v>
      </c>
      <c r="E13" t="s">
        <v>535</v>
      </c>
      <c r="F13">
        <v>2009</v>
      </c>
      <c r="G13" s="9" t="s">
        <v>17</v>
      </c>
      <c r="H13" t="s">
        <v>536</v>
      </c>
      <c r="I13" s="10">
        <v>562.5</v>
      </c>
      <c r="J13" s="10">
        <v>1125</v>
      </c>
      <c r="K13" t="s">
        <v>84</v>
      </c>
    </row>
    <row r="14" spans="1:11" ht="45">
      <c r="A14" s="40" t="s">
        <v>537</v>
      </c>
      <c r="C14">
        <v>5</v>
      </c>
      <c r="D14" t="s">
        <v>245</v>
      </c>
      <c r="E14" t="s">
        <v>538</v>
      </c>
      <c r="F14">
        <v>2012</v>
      </c>
      <c r="G14" s="9" t="s">
        <v>17</v>
      </c>
      <c r="H14" t="s">
        <v>539</v>
      </c>
      <c r="I14" s="10">
        <v>945</v>
      </c>
      <c r="J14" s="10">
        <v>4725</v>
      </c>
      <c r="K14" t="s">
        <v>84</v>
      </c>
    </row>
    <row r="15" spans="1:11" ht="45">
      <c r="A15" s="9" t="s">
        <v>540</v>
      </c>
      <c r="B15" s="9" t="s">
        <v>541</v>
      </c>
      <c r="C15">
        <v>5</v>
      </c>
      <c r="D15" t="s">
        <v>245</v>
      </c>
      <c r="E15" t="s">
        <v>542</v>
      </c>
      <c r="F15">
        <v>2013</v>
      </c>
      <c r="G15" s="9" t="s">
        <v>48</v>
      </c>
      <c r="H15" t="s">
        <v>543</v>
      </c>
      <c r="I15" s="10">
        <v>212.25</v>
      </c>
      <c r="J15" s="10">
        <v>1061.25</v>
      </c>
      <c r="K15" t="s">
        <v>84</v>
      </c>
    </row>
    <row r="16" spans="1:11" ht="30">
      <c r="A16" t="s">
        <v>544</v>
      </c>
      <c r="C16">
        <v>4</v>
      </c>
      <c r="D16" t="s">
        <v>245</v>
      </c>
      <c r="E16" t="s">
        <v>545</v>
      </c>
      <c r="F16">
        <v>2008</v>
      </c>
      <c r="G16" s="9" t="s">
        <v>546</v>
      </c>
      <c r="H16" t="s">
        <v>547</v>
      </c>
      <c r="I16" s="10">
        <v>527.79999999999995</v>
      </c>
      <c r="J16" s="10">
        <v>2111.1999999999998</v>
      </c>
      <c r="K16" t="s">
        <v>84</v>
      </c>
    </row>
    <row r="17" spans="1:11" ht="45">
      <c r="A17" t="s">
        <v>548</v>
      </c>
      <c r="C17">
        <v>5</v>
      </c>
      <c r="D17" t="s">
        <v>245</v>
      </c>
      <c r="E17" t="s">
        <v>549</v>
      </c>
      <c r="F17">
        <v>2012</v>
      </c>
      <c r="G17" s="9" t="s">
        <v>17</v>
      </c>
      <c r="H17" t="s">
        <v>550</v>
      </c>
      <c r="I17" s="10">
        <v>532.5</v>
      </c>
      <c r="J17" s="10">
        <v>2662.5</v>
      </c>
      <c r="K17" t="s">
        <v>84</v>
      </c>
    </row>
    <row r="18" spans="1:11">
      <c r="A18" s="27" t="s">
        <v>11</v>
      </c>
      <c r="G18" s="9"/>
      <c r="H18" t="s">
        <v>116</v>
      </c>
      <c r="I18" s="10"/>
      <c r="J18" s="28">
        <f>SUM(J13:J17)</f>
        <v>11684.95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28" sqref="A28"/>
    </sheetView>
  </sheetViews>
  <sheetFormatPr baseColWidth="10" defaultRowHeight="15"/>
  <cols>
    <col min="1" max="1" width="39" customWidth="1"/>
    <col min="2" max="2" width="24.5703125" customWidth="1"/>
    <col min="3" max="3" width="7.7109375" customWidth="1"/>
    <col min="5" max="5" width="27.28515625" customWidth="1"/>
  </cols>
  <sheetData>
    <row r="1" spans="1:11" ht="18.75">
      <c r="A1" s="1" t="s">
        <v>48</v>
      </c>
      <c r="B1" s="2"/>
      <c r="C1" s="2"/>
      <c r="D1" s="2"/>
      <c r="E1" s="2" t="s">
        <v>252</v>
      </c>
      <c r="F1" s="3"/>
      <c r="G1" s="4"/>
      <c r="H1" s="3"/>
      <c r="I1" s="3"/>
      <c r="J1" s="3"/>
      <c r="K1" s="5"/>
    </row>
    <row r="2" spans="1:11">
      <c r="A2" s="6" t="s">
        <v>2</v>
      </c>
      <c r="B2" s="7" t="s">
        <v>3</v>
      </c>
      <c r="C2" s="8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pans="1:11" ht="30">
      <c r="A3" t="s">
        <v>253</v>
      </c>
      <c r="B3" s="9" t="s">
        <v>254</v>
      </c>
      <c r="C3">
        <v>1</v>
      </c>
      <c r="D3" t="s">
        <v>255</v>
      </c>
      <c r="E3" t="s">
        <v>256</v>
      </c>
      <c r="F3">
        <v>2011</v>
      </c>
      <c r="G3" t="s">
        <v>48</v>
      </c>
      <c r="H3" t="s">
        <v>257</v>
      </c>
      <c r="I3" s="10">
        <v>291.2</v>
      </c>
      <c r="J3" s="10">
        <v>291.2</v>
      </c>
      <c r="K3" t="s">
        <v>200</v>
      </c>
    </row>
    <row r="4" spans="1:11">
      <c r="A4" t="s">
        <v>258</v>
      </c>
      <c r="C4">
        <v>1</v>
      </c>
      <c r="D4" t="s">
        <v>255</v>
      </c>
      <c r="E4" t="s">
        <v>259</v>
      </c>
      <c r="F4">
        <v>2012</v>
      </c>
      <c r="G4" t="s">
        <v>48</v>
      </c>
      <c r="H4" t="s">
        <v>260</v>
      </c>
      <c r="I4" s="10">
        <v>315</v>
      </c>
      <c r="J4" s="10">
        <v>315</v>
      </c>
      <c r="K4" t="s">
        <v>200</v>
      </c>
    </row>
    <row r="5" spans="1:11" ht="30">
      <c r="A5" s="9" t="s">
        <v>261</v>
      </c>
      <c r="C5">
        <v>2</v>
      </c>
      <c r="D5" t="s">
        <v>255</v>
      </c>
      <c r="E5" s="9" t="s">
        <v>262</v>
      </c>
      <c r="F5">
        <v>2014</v>
      </c>
      <c r="G5" t="s">
        <v>48</v>
      </c>
      <c r="H5" t="s">
        <v>263</v>
      </c>
      <c r="I5" s="10">
        <v>175</v>
      </c>
      <c r="J5" s="10">
        <v>350</v>
      </c>
      <c r="K5" t="s">
        <v>200</v>
      </c>
    </row>
    <row r="6" spans="1:11" ht="30">
      <c r="A6" s="9" t="s">
        <v>264</v>
      </c>
      <c r="C6">
        <v>1</v>
      </c>
      <c r="D6" t="s">
        <v>255</v>
      </c>
      <c r="E6" s="9" t="s">
        <v>262</v>
      </c>
      <c r="F6">
        <v>2012</v>
      </c>
      <c r="G6" t="s">
        <v>48</v>
      </c>
      <c r="H6" t="s">
        <v>265</v>
      </c>
      <c r="I6" s="10">
        <v>210</v>
      </c>
      <c r="J6" s="10">
        <v>210</v>
      </c>
      <c r="K6" t="s">
        <v>200</v>
      </c>
    </row>
    <row r="7" spans="1:11" ht="15.75" thickBot="1">
      <c r="A7" s="27" t="s">
        <v>11</v>
      </c>
      <c r="I7" s="10"/>
      <c r="J7" s="12">
        <f>SUM(J3:J6)</f>
        <v>1166.2</v>
      </c>
    </row>
    <row r="8" spans="1:11" ht="18.75">
      <c r="A8" s="1" t="s">
        <v>48</v>
      </c>
      <c r="B8" s="2"/>
      <c r="C8" s="2"/>
      <c r="D8" s="2"/>
      <c r="E8" s="2" t="s">
        <v>271</v>
      </c>
      <c r="F8" s="3"/>
      <c r="G8" s="4"/>
      <c r="H8" s="3"/>
      <c r="I8" s="3"/>
      <c r="J8" s="3"/>
      <c r="K8" s="5"/>
    </row>
    <row r="9" spans="1:11">
      <c r="A9" s="6" t="s">
        <v>2</v>
      </c>
      <c r="B9" s="7" t="s">
        <v>3</v>
      </c>
      <c r="C9" s="8" t="s">
        <v>4</v>
      </c>
      <c r="D9" s="8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</row>
    <row r="10" spans="1:11">
      <c r="A10" t="s">
        <v>272</v>
      </c>
      <c r="C10">
        <v>6</v>
      </c>
      <c r="D10" t="s">
        <v>255</v>
      </c>
      <c r="E10" t="s">
        <v>273</v>
      </c>
      <c r="F10">
        <v>2004</v>
      </c>
      <c r="G10" t="s">
        <v>48</v>
      </c>
      <c r="H10" t="s">
        <v>274</v>
      </c>
      <c r="I10" s="10">
        <v>231.7</v>
      </c>
      <c r="J10" s="10">
        <v>1390.2</v>
      </c>
      <c r="K10" t="s">
        <v>200</v>
      </c>
    </row>
    <row r="11" spans="1:11" ht="30">
      <c r="A11" s="9" t="s">
        <v>275</v>
      </c>
      <c r="C11">
        <v>5</v>
      </c>
      <c r="D11" t="s">
        <v>255</v>
      </c>
      <c r="E11" t="s">
        <v>276</v>
      </c>
      <c r="F11">
        <v>2014</v>
      </c>
      <c r="G11" t="s">
        <v>48</v>
      </c>
      <c r="H11" t="s">
        <v>277</v>
      </c>
      <c r="I11" s="10">
        <v>231</v>
      </c>
      <c r="J11" s="10">
        <v>1155</v>
      </c>
      <c r="K11" t="s">
        <v>200</v>
      </c>
    </row>
    <row r="12" spans="1:11" ht="30">
      <c r="A12" s="9" t="s">
        <v>278</v>
      </c>
      <c r="B12" s="9" t="s">
        <v>279</v>
      </c>
      <c r="C12">
        <v>6</v>
      </c>
      <c r="D12" t="s">
        <v>255</v>
      </c>
      <c r="E12" t="s">
        <v>276</v>
      </c>
      <c r="F12">
        <v>2011</v>
      </c>
      <c r="G12" t="s">
        <v>48</v>
      </c>
      <c r="H12" t="s">
        <v>280</v>
      </c>
      <c r="I12" s="10">
        <v>259</v>
      </c>
      <c r="J12" s="10">
        <v>1554</v>
      </c>
      <c r="K12" t="s">
        <v>200</v>
      </c>
    </row>
    <row r="13" spans="1:11">
      <c r="A13" s="9" t="s">
        <v>281</v>
      </c>
      <c r="B13" s="9" t="s">
        <v>282</v>
      </c>
      <c r="C13">
        <v>3</v>
      </c>
      <c r="D13" t="s">
        <v>255</v>
      </c>
      <c r="E13" t="s">
        <v>283</v>
      </c>
      <c r="F13">
        <v>2014</v>
      </c>
      <c r="G13" t="s">
        <v>48</v>
      </c>
      <c r="H13" t="s">
        <v>284</v>
      </c>
      <c r="I13" s="10">
        <v>175</v>
      </c>
      <c r="J13" s="10">
        <v>525</v>
      </c>
      <c r="K13" t="s">
        <v>200</v>
      </c>
    </row>
    <row r="14" spans="1:11" ht="30">
      <c r="A14" s="9" t="s">
        <v>285</v>
      </c>
      <c r="B14" s="9"/>
      <c r="C14">
        <v>6</v>
      </c>
      <c r="D14" t="s">
        <v>255</v>
      </c>
      <c r="E14" t="s">
        <v>286</v>
      </c>
      <c r="F14">
        <v>2013</v>
      </c>
      <c r="G14" t="s">
        <v>48</v>
      </c>
      <c r="H14" t="s">
        <v>287</v>
      </c>
      <c r="I14" s="10">
        <v>199.5</v>
      </c>
      <c r="J14" s="10">
        <v>1197</v>
      </c>
      <c r="K14" t="s">
        <v>200</v>
      </c>
    </row>
    <row r="15" spans="1:11">
      <c r="A15" s="9" t="s">
        <v>288</v>
      </c>
      <c r="B15" s="9"/>
      <c r="C15">
        <v>8</v>
      </c>
      <c r="D15" t="s">
        <v>255</v>
      </c>
      <c r="E15" t="s">
        <v>289</v>
      </c>
      <c r="F15">
        <v>2014</v>
      </c>
      <c r="G15" t="s">
        <v>48</v>
      </c>
      <c r="H15" t="s">
        <v>290</v>
      </c>
      <c r="I15" s="10">
        <v>224</v>
      </c>
      <c r="J15" s="10">
        <v>1792</v>
      </c>
      <c r="K15" t="s">
        <v>200</v>
      </c>
    </row>
    <row r="16" spans="1:11" ht="30">
      <c r="A16" s="9" t="s">
        <v>291</v>
      </c>
      <c r="B16" s="9" t="s">
        <v>292</v>
      </c>
      <c r="C16">
        <v>8</v>
      </c>
      <c r="D16" t="s">
        <v>255</v>
      </c>
      <c r="E16" t="s">
        <v>293</v>
      </c>
      <c r="F16">
        <v>2013</v>
      </c>
      <c r="G16" t="s">
        <v>48</v>
      </c>
      <c r="H16" t="s">
        <v>294</v>
      </c>
      <c r="I16" s="10">
        <v>224</v>
      </c>
      <c r="J16" s="10">
        <v>1792</v>
      </c>
      <c r="K16" t="s">
        <v>200</v>
      </c>
    </row>
    <row r="17" spans="1:11">
      <c r="A17" s="9" t="s">
        <v>295</v>
      </c>
      <c r="B17" s="9"/>
      <c r="C17">
        <v>4</v>
      </c>
      <c r="D17" t="s">
        <v>255</v>
      </c>
      <c r="E17" t="s">
        <v>296</v>
      </c>
      <c r="F17">
        <v>2012</v>
      </c>
      <c r="G17" t="s">
        <v>48</v>
      </c>
      <c r="H17" t="s">
        <v>277</v>
      </c>
      <c r="I17" s="10">
        <v>217.7</v>
      </c>
      <c r="J17" s="10">
        <v>870.8</v>
      </c>
      <c r="K17" t="s">
        <v>200</v>
      </c>
    </row>
    <row r="18" spans="1:11" ht="60">
      <c r="A18" s="9" t="s">
        <v>297</v>
      </c>
      <c r="B18" s="9" t="s">
        <v>298</v>
      </c>
      <c r="C18">
        <v>6</v>
      </c>
      <c r="D18" t="s">
        <v>255</v>
      </c>
      <c r="E18" t="s">
        <v>299</v>
      </c>
      <c r="F18">
        <v>2014</v>
      </c>
      <c r="G18" t="s">
        <v>48</v>
      </c>
      <c r="H18" t="s">
        <v>300</v>
      </c>
      <c r="I18" s="10">
        <v>245</v>
      </c>
      <c r="J18" s="10">
        <v>1470</v>
      </c>
      <c r="K18" t="s">
        <v>200</v>
      </c>
    </row>
    <row r="19" spans="1:11" ht="30">
      <c r="A19" s="9" t="s">
        <v>253</v>
      </c>
      <c r="B19" s="9" t="s">
        <v>254</v>
      </c>
      <c r="C19">
        <v>3</v>
      </c>
      <c r="D19" t="s">
        <v>255</v>
      </c>
      <c r="E19" t="s">
        <v>256</v>
      </c>
      <c r="F19">
        <v>2011</v>
      </c>
      <c r="G19" t="s">
        <v>48</v>
      </c>
      <c r="H19" t="s">
        <v>257</v>
      </c>
      <c r="I19" s="10">
        <v>291.2</v>
      </c>
      <c r="J19" s="10">
        <v>873.6</v>
      </c>
      <c r="K19" t="s">
        <v>200</v>
      </c>
    </row>
    <row r="20" spans="1:11">
      <c r="A20" s="9" t="s">
        <v>258</v>
      </c>
      <c r="B20" s="9"/>
      <c r="C20">
        <v>3</v>
      </c>
      <c r="D20" t="s">
        <v>255</v>
      </c>
      <c r="E20" t="s">
        <v>259</v>
      </c>
      <c r="F20">
        <v>2012</v>
      </c>
      <c r="G20" t="s">
        <v>48</v>
      </c>
      <c r="H20" t="s">
        <v>242</v>
      </c>
      <c r="I20" s="10">
        <v>315</v>
      </c>
      <c r="J20" s="10">
        <v>945</v>
      </c>
      <c r="K20" t="s">
        <v>200</v>
      </c>
    </row>
    <row r="21" spans="1:11">
      <c r="A21" s="9" t="s">
        <v>301</v>
      </c>
      <c r="B21" s="9"/>
      <c r="C21">
        <v>4</v>
      </c>
      <c r="D21" t="s">
        <v>255</v>
      </c>
      <c r="E21" t="s">
        <v>302</v>
      </c>
      <c r="F21">
        <v>2013</v>
      </c>
      <c r="G21" t="s">
        <v>48</v>
      </c>
      <c r="H21" t="s">
        <v>303</v>
      </c>
      <c r="I21" s="10">
        <v>206.5</v>
      </c>
      <c r="J21" s="10">
        <v>826</v>
      </c>
      <c r="K21" t="s">
        <v>200</v>
      </c>
    </row>
    <row r="22" spans="1:11" ht="30">
      <c r="A22" s="9" t="s">
        <v>304</v>
      </c>
      <c r="B22" s="9" t="s">
        <v>305</v>
      </c>
      <c r="C22">
        <v>6</v>
      </c>
      <c r="D22" t="s">
        <v>255</v>
      </c>
      <c r="E22" t="s">
        <v>306</v>
      </c>
      <c r="F22">
        <v>2005</v>
      </c>
      <c r="G22" t="s">
        <v>48</v>
      </c>
      <c r="H22" t="s">
        <v>307</v>
      </c>
      <c r="I22" s="10">
        <v>187.6</v>
      </c>
      <c r="J22" s="10">
        <v>1125.5999999999999</v>
      </c>
      <c r="K22" t="s">
        <v>200</v>
      </c>
    </row>
    <row r="23" spans="1:11" ht="30">
      <c r="A23" s="9" t="s">
        <v>261</v>
      </c>
      <c r="B23" s="9"/>
      <c r="C23">
        <v>2</v>
      </c>
      <c r="D23" t="s">
        <v>255</v>
      </c>
      <c r="E23" t="s">
        <v>262</v>
      </c>
      <c r="F23">
        <v>2014</v>
      </c>
      <c r="G23" t="s">
        <v>48</v>
      </c>
      <c r="H23" t="s">
        <v>263</v>
      </c>
      <c r="I23" s="10">
        <v>175</v>
      </c>
      <c r="J23" s="10">
        <v>350</v>
      </c>
      <c r="K23" t="s">
        <v>200</v>
      </c>
    </row>
    <row r="24" spans="1:11" ht="30">
      <c r="A24" s="9" t="s">
        <v>264</v>
      </c>
      <c r="B24" s="9"/>
      <c r="C24">
        <v>3</v>
      </c>
      <c r="D24" t="s">
        <v>255</v>
      </c>
      <c r="E24" t="s">
        <v>262</v>
      </c>
      <c r="F24">
        <v>2012</v>
      </c>
      <c r="G24" t="s">
        <v>48</v>
      </c>
      <c r="H24" t="s">
        <v>265</v>
      </c>
      <c r="I24" s="10">
        <v>210</v>
      </c>
      <c r="J24" s="10">
        <v>630</v>
      </c>
      <c r="K24" t="s">
        <v>200</v>
      </c>
    </row>
    <row r="25" spans="1:11" ht="30">
      <c r="A25" s="9" t="s">
        <v>308</v>
      </c>
      <c r="B25" s="9" t="s">
        <v>309</v>
      </c>
      <c r="C25">
        <v>3</v>
      </c>
      <c r="D25" t="s">
        <v>255</v>
      </c>
      <c r="E25" t="s">
        <v>310</v>
      </c>
      <c r="F25">
        <v>2012</v>
      </c>
      <c r="G25" t="s">
        <v>48</v>
      </c>
      <c r="H25" t="s">
        <v>311</v>
      </c>
      <c r="I25" s="10">
        <v>192.5</v>
      </c>
      <c r="J25" s="10">
        <v>577.5</v>
      </c>
      <c r="K25" t="s">
        <v>200</v>
      </c>
    </row>
    <row r="26" spans="1:11" ht="45">
      <c r="A26" s="9" t="s">
        <v>312</v>
      </c>
      <c r="B26" s="9" t="s">
        <v>313</v>
      </c>
      <c r="C26">
        <v>3</v>
      </c>
      <c r="D26" t="s">
        <v>255</v>
      </c>
      <c r="E26" t="s">
        <v>314</v>
      </c>
      <c r="F26">
        <v>2013</v>
      </c>
      <c r="G26" t="s">
        <v>48</v>
      </c>
      <c r="H26" t="s">
        <v>315</v>
      </c>
      <c r="I26" s="24">
        <v>252</v>
      </c>
      <c r="J26" s="24">
        <v>756</v>
      </c>
      <c r="K26" t="s">
        <v>200</v>
      </c>
    </row>
    <row r="27" spans="1:11">
      <c r="A27" s="15" t="s">
        <v>11</v>
      </c>
      <c r="B27" s="9"/>
      <c r="I27" s="24"/>
      <c r="J27" s="25">
        <f>SUM(J10:J26)</f>
        <v>17829.7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PSICOLOGIA</vt:lpstr>
      <vt:lpstr>RESCATES</vt:lpstr>
      <vt:lpstr>ENFERMERIA</vt:lpstr>
      <vt:lpstr>TURISMO</vt:lpstr>
      <vt:lpstr>DERECHO</vt:lpstr>
      <vt:lpstr>AGRONEGOCIOS</vt:lpstr>
      <vt:lpstr>CICAN</vt:lpstr>
      <vt:lpstr>NUTRICION</vt:lpstr>
      <vt:lpstr>NEGOCIOS</vt:lpstr>
      <vt:lpstr>TELEMATICA</vt:lpstr>
      <vt:lpstr>PERIODISMO</vt:lpstr>
      <vt:lpstr>LETRAS</vt:lpstr>
      <vt:lpstr>MEDICINA</vt:lpstr>
      <vt:lpstr>VETERINARIA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Zuñiga, M. Guadalupe</dc:creator>
  <cp:lastModifiedBy> </cp:lastModifiedBy>
  <dcterms:created xsi:type="dcterms:W3CDTF">2014-03-11T17:10:14Z</dcterms:created>
  <dcterms:modified xsi:type="dcterms:W3CDTF">2014-07-17T17:06:33Z</dcterms:modified>
</cp:coreProperties>
</file>