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adrianaf\Dropbox\PC (3)\Documents\1 CSA 2023\Convocatorias Apoyo Pers Acad\Apoyos académicos\2025\"/>
    </mc:Choice>
  </mc:AlternateContent>
  <xr:revisionPtr revIDLastSave="0" documentId="13_ncr:1_{964B9C9B-944A-4E97-B40D-7F35E48FD68F}" xr6:coauthVersionLast="47" xr6:coauthVersionMax="47" xr10:uidLastSave="{00000000-0000-0000-0000-000000000000}"/>
  <bookViews>
    <workbookView xWindow="-28920" yWindow="-120" windowWidth="29040" windowHeight="15720" activeTab="3" xr2:uid="{8078142C-794F-4236-8489-833666BA5D2A}"/>
  </bookViews>
  <sheets>
    <sheet name="Solicitud de Viáticos" sheetId="14" r:id="rId1"/>
    <sheet name="Transporte Arereo" sheetId="19" r:id="rId2"/>
    <sheet name="Informe de Actividades" sheetId="18" r:id="rId3"/>
    <sheet name="Comprobación de Viáticos" sheetId="17" r:id="rId4"/>
  </sheets>
  <definedNames>
    <definedName name="_xlnm.Print_Area" localSheetId="3">'Comprobación de Viáticos'!$A$1:$N$59</definedName>
    <definedName name="_xlnm.Print_Area" localSheetId="2">'Informe de Actividades'!$A$1:$N$52</definedName>
    <definedName name="_xlnm.Print_Area" localSheetId="0">'Solicitud de Viáticos'!$A$1:$N$50</definedName>
    <definedName name="_xlnm.Print_Area" localSheetId="1">'Transporte Arereo'!$A$1:$N$35</definedName>
    <definedName name="Z_46A3313E_49DD_4A5C_AE4D_FE57FB349532_.wvu.PrintArea" localSheetId="3" hidden="1">'Comprobación de Viáticos'!$A$1:$N$55</definedName>
    <definedName name="Z_46A3313E_49DD_4A5C_AE4D_FE57FB349532_.wvu.PrintArea" localSheetId="2" hidden="1">'Informe de Actividades'!$A$1:$N$51</definedName>
    <definedName name="Z_46A3313E_49DD_4A5C_AE4D_FE57FB349532_.wvu.PrintArea" localSheetId="0" hidden="1">'Solicitud de Viáticos'!$A$1:$N$40</definedName>
    <definedName name="Z_46A3313E_49DD_4A5C_AE4D_FE57FB349532_.wvu.PrintArea" localSheetId="1" hidden="1">'Transporte Arereo'!$A$1:$N$34</definedName>
  </definedNames>
  <calcPr calcId="191029"/>
  <customWorkbookViews>
    <customWorkbookView name="x" guid="{46A3313E-49DD-4A5C-AE4D-FE57FB349532}" maximized="1" xWindow="1" yWindow="1" windowWidth="1280" windowHeight="798"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4" l="1"/>
  <c r="L30" i="14"/>
  <c r="K30" i="14"/>
  <c r="I30" i="14"/>
  <c r="H30" i="14"/>
  <c r="E30" i="14"/>
  <c r="N29" i="14"/>
  <c r="N28" i="14"/>
  <c r="N27" i="14"/>
  <c r="N26" i="14"/>
  <c r="N25" i="14"/>
  <c r="N24" i="14"/>
  <c r="N23" i="14"/>
  <c r="N22" i="14"/>
  <c r="N21" i="14"/>
  <c r="N20" i="14"/>
  <c r="N19" i="14"/>
  <c r="N18" i="14"/>
  <c r="N17" i="14"/>
  <c r="N30" i="14" s="1"/>
  <c r="N16" i="14"/>
  <c r="N15" i="14"/>
  <c r="N14" i="14"/>
  <c r="E4" i="17"/>
  <c r="E5" i="17"/>
  <c r="M5" i="17"/>
  <c r="E6" i="17"/>
  <c r="E7" i="17"/>
  <c r="E8" i="17"/>
  <c r="M8" i="17"/>
  <c r="A10" i="17"/>
  <c r="M14" i="17"/>
  <c r="N14" i="17"/>
  <c r="M15" i="17"/>
  <c r="M16" i="17"/>
  <c r="N16" i="17"/>
  <c r="M17" i="17"/>
  <c r="N17" i="17"/>
  <c r="M18" i="17"/>
  <c r="M47" i="17"/>
  <c r="N18" i="17"/>
  <c r="M19" i="17"/>
  <c r="N19" i="17"/>
  <c r="M20" i="17"/>
  <c r="N20" i="17"/>
  <c r="M21" i="17"/>
  <c r="N21" i="17"/>
  <c r="M22" i="17"/>
  <c r="N22" i="17"/>
  <c r="M23" i="17"/>
  <c r="N23" i="17"/>
  <c r="M24" i="17"/>
  <c r="N24" i="17"/>
  <c r="M25" i="17"/>
  <c r="N25" i="17"/>
  <c r="M26" i="17"/>
  <c r="N26" i="17"/>
  <c r="M27" i="17"/>
  <c r="N27" i="17"/>
  <c r="M28" i="17"/>
  <c r="N28" i="17"/>
  <c r="M29" i="17"/>
  <c r="N29" i="17"/>
  <c r="M30" i="17"/>
  <c r="N30" i="17"/>
  <c r="M31" i="17"/>
  <c r="N31" i="17"/>
  <c r="M32" i="17"/>
  <c r="N32" i="17"/>
  <c r="M33" i="17"/>
  <c r="N33" i="17"/>
  <c r="M34" i="17"/>
  <c r="N34" i="17"/>
  <c r="M35" i="17"/>
  <c r="N35" i="17"/>
  <c r="M36" i="17"/>
  <c r="N36" i="17"/>
  <c r="M37" i="17"/>
  <c r="N37" i="17"/>
  <c r="M38" i="17"/>
  <c r="N38" i="17"/>
  <c r="M39" i="17"/>
  <c r="N39" i="17"/>
  <c r="M40" i="17"/>
  <c r="N40" i="17"/>
  <c r="M41" i="17"/>
  <c r="N41" i="17"/>
  <c r="M42" i="17"/>
  <c r="N42" i="17"/>
  <c r="M43" i="17"/>
  <c r="N43" i="17"/>
  <c r="M44" i="17"/>
  <c r="N44" i="17"/>
  <c r="M45" i="17"/>
  <c r="N45" i="17"/>
  <c r="M46" i="17"/>
  <c r="N46" i="17"/>
  <c r="H47" i="17"/>
  <c r="J47" i="17"/>
  <c r="F50" i="17"/>
  <c r="E4" i="18"/>
  <c r="E5" i="18"/>
  <c r="M5" i="18"/>
  <c r="E6" i="18"/>
  <c r="E5" i="19"/>
  <c r="E9" i="19"/>
  <c r="E11" i="19"/>
  <c r="N15" i="17"/>
  <c r="F49" i="17"/>
  <c r="N47" i="17"/>
  <c r="F51" i="17"/>
  <c r="M51" i="17"/>
</calcChain>
</file>

<file path=xl/sharedStrings.xml><?xml version="1.0" encoding="utf-8"?>
<sst xmlns="http://schemas.openxmlformats.org/spreadsheetml/2006/main" count="133" uniqueCount="98">
  <si>
    <t>(Nombre y Cargo)</t>
  </si>
  <si>
    <t>(Nombre)</t>
  </si>
  <si>
    <t>(Cargo)</t>
  </si>
  <si>
    <t>MOTIVO DEL VIAJE:</t>
  </si>
  <si>
    <t>ORIGEN Y DESTINO DEL VUELO:</t>
  </si>
  <si>
    <t>COSTO TOTAL DEL BOLETO:</t>
  </si>
  <si>
    <t>LUGAR Y FECHA:</t>
  </si>
  <si>
    <r>
      <rPr>
        <b/>
        <sz val="7"/>
        <color indexed="8"/>
        <rFont val="Franklin Gothic Book"/>
        <family val="2"/>
      </rPr>
      <t>Nota</t>
    </r>
    <r>
      <rPr>
        <sz val="7"/>
        <color indexed="8"/>
        <rFont val="Franklin Gothic Book"/>
        <family val="2"/>
      </rPr>
      <t>: en caso terceras personas, ésta solicitud deberá ser elaborada por el responsable del área solicitante con la autorización del Rector General, Vicerrector Ejecutivo, Secretario General, Rector del Centro, Rector del Sistema de Universidad Virtual, Director General del Sistema de Educación Media Superior o Coordinador General o su equivalente en el ámbito de su competencia. Los gastos de viaje (transportación, alimentación y hospedaje) otorgados a terceras personas se consideran equivalentes a viáticos y le resultaran aplicables las normas establecidas en la Circular de Viáticos vigente. El importe de los viáticos para estos casos se determinará aplicando las tarifas autorizadas pára personal universitario de mandos medios y superiores establecido en la Circular de Viáticos vigente.</t>
    </r>
  </si>
  <si>
    <t>Rector del Centro</t>
  </si>
  <si>
    <t>Comisionado (Cargo,  Nombre y Firma)</t>
  </si>
  <si>
    <t>año</t>
  </si>
  <si>
    <t>mes</t>
  </si>
  <si>
    <t>de</t>
  </si>
  <si>
    <t>dia</t>
  </si>
  <si>
    <t>Ciudad Guzmán, Jalisco a</t>
  </si>
  <si>
    <t>En:</t>
  </si>
  <si>
    <t>ATENTAMENTE</t>
  </si>
  <si>
    <t xml:space="preserve"> </t>
  </si>
  <si>
    <t>COMENTARIOS:</t>
  </si>
  <si>
    <t>TOTAL</t>
  </si>
  <si>
    <t>LOCAL</t>
  </si>
  <si>
    <t>FORÁNEO</t>
  </si>
  <si>
    <t>SUMA</t>
  </si>
  <si>
    <t>OTROS</t>
  </si>
  <si>
    <t>COMBUSTIBLE</t>
  </si>
  <si>
    <t>TRANSPORTE</t>
  </si>
  <si>
    <t>HOSPEDAJE</t>
  </si>
  <si>
    <t>ALIMENTACIÓN</t>
  </si>
  <si>
    <t>IMPORTE POR CONCEPTO DEL GASTO:</t>
  </si>
  <si>
    <t>No. Y NOMBRE DEL PROYECTO :</t>
  </si>
  <si>
    <t>AREA DE ADSCRIPCIÓN:</t>
  </si>
  <si>
    <r>
      <t>DEPENDENCIA:</t>
    </r>
    <r>
      <rPr>
        <b/>
        <sz val="8"/>
        <color indexed="8"/>
        <rFont val="Franklin Gothic Book"/>
        <family val="2"/>
      </rPr>
      <t xml:space="preserve"> </t>
    </r>
    <r>
      <rPr>
        <sz val="8"/>
        <color indexed="8"/>
        <rFont val="Franklin Gothic Book"/>
        <family val="2"/>
      </rPr>
      <t>(URE que cubrirá el gasto)</t>
    </r>
  </si>
  <si>
    <t>INVITADO</t>
  </si>
  <si>
    <t>EMPLEADO O FUNCIONARIO UNIVERSITARIO</t>
  </si>
  <si>
    <t>NOMBRE DEL EVENTO:</t>
  </si>
  <si>
    <t>PERIODO DE LA COMISION:</t>
  </si>
  <si>
    <t>LUGAR DE LA COMISIÓN:</t>
  </si>
  <si>
    <t>MOTIVO DE LA COMISIÓN:</t>
  </si>
  <si>
    <t>OBSERVACIONES</t>
  </si>
  <si>
    <t>Descripción del trabajo realizado</t>
  </si>
  <si>
    <t>Horarios y/o temas de las actividades a realizar</t>
  </si>
  <si>
    <t>Motivo de la comisión</t>
  </si>
  <si>
    <t>DIFERENCIA A REEMBOLSAR:</t>
  </si>
  <si>
    <t>TOTAL DE GASTOS EFECTUADOS:</t>
  </si>
  <si>
    <t>TOTAL I.V.A.</t>
  </si>
  <si>
    <t>IMPORTE DE LOS VIATICOS:</t>
  </si>
  <si>
    <t>TOTAL GASTO:</t>
  </si>
  <si>
    <t>MONTO EN PESOS</t>
  </si>
  <si>
    <t>COTIZACIÓN ($)</t>
  </si>
  <si>
    <t>CANTIDAD</t>
  </si>
  <si>
    <t>MONEDA EXTRANJERA</t>
  </si>
  <si>
    <t>I.V.A.</t>
  </si>
  <si>
    <t>IMPORTE SIN I.V.A.</t>
  </si>
  <si>
    <t>NOMBRE O RAZON SOCIAL</t>
  </si>
  <si>
    <t>FECHA</t>
  </si>
  <si>
    <t>N° DE FACTURA</t>
  </si>
  <si>
    <t>Comprobación de Viáticos</t>
  </si>
  <si>
    <t>Responsable de la comprobación (Cargo,  Nombre y Firma)</t>
  </si>
  <si>
    <t>PESOS MEXICANOS</t>
  </si>
  <si>
    <t>Informe de Actividades</t>
  </si>
  <si>
    <t>JUSTIFICACIÓN</t>
  </si>
  <si>
    <t>ITINERARIO</t>
  </si>
  <si>
    <t>AGENDA</t>
  </si>
  <si>
    <t>RESULTADOS</t>
  </si>
  <si>
    <r>
      <t>DEPENDENCIA:</t>
    </r>
    <r>
      <rPr>
        <b/>
        <sz val="8"/>
        <color indexed="8"/>
        <rFont val="Franklin Gothic Book"/>
        <family val="2"/>
      </rPr>
      <t xml:space="preserve"> </t>
    </r>
    <r>
      <rPr>
        <sz val="8"/>
        <color indexed="8"/>
        <rFont val="Franklin Gothic Book"/>
        <family val="2"/>
      </rPr>
      <t>(URE que cubrirá el gasto o bien en la que labora o invita)</t>
    </r>
  </si>
  <si>
    <t>FIRMA DEL COMISIONADO</t>
  </si>
  <si>
    <t>FECHA DE ELABORACIÓN</t>
  </si>
  <si>
    <t xml:space="preserve">Vo.Bo. DE AUTORIZACIÓN </t>
  </si>
  <si>
    <t>Fechas y Nombres de lugares de origen y destinos</t>
  </si>
  <si>
    <t>dd</t>
  </si>
  <si>
    <t>mm</t>
  </si>
  <si>
    <t>aaaa</t>
  </si>
  <si>
    <t>Formato de autorización para uso de transporte aéreo</t>
  </si>
  <si>
    <r>
      <t xml:space="preserve">N° DE PROYECTO: </t>
    </r>
    <r>
      <rPr>
        <sz val="8"/>
        <color indexed="8"/>
        <rFont val="Franklin Gothic Book"/>
        <family val="2"/>
      </rPr>
      <t>(Al que aplica presupuestalmente)</t>
    </r>
  </si>
  <si>
    <r>
      <t xml:space="preserve">NOMBRAMIENTO DEL USUARIO: </t>
    </r>
    <r>
      <rPr>
        <sz val="8"/>
        <color indexed="8"/>
        <rFont val="Franklin Gothic Book"/>
        <family val="2"/>
      </rPr>
      <t>(Si aplica)</t>
    </r>
  </si>
  <si>
    <t>OBSERVACIONES:</t>
  </si>
  <si>
    <t>FIRMA DEL SOLICITANTE</t>
  </si>
  <si>
    <t>INSTRUCCIONES:</t>
  </si>
  <si>
    <r>
      <rPr>
        <b/>
        <sz val="10"/>
        <color indexed="10"/>
        <rFont val="Franklin Gothic Book"/>
        <family val="2"/>
      </rPr>
      <t xml:space="preserve">NOTA: </t>
    </r>
    <r>
      <rPr>
        <b/>
        <sz val="10"/>
        <color indexed="8"/>
        <rFont val="Franklin Gothic Book"/>
        <family val="2"/>
      </rPr>
      <t>A partir de la entrada en vigor del presente formato no se aceptará como comprobación, los boletos de avión expedidos con posterioridad a dicha fecha que no vengan acompañados de su respectiva autorización</t>
    </r>
  </si>
  <si>
    <t>Formato de Solicitud de Viáticos</t>
  </si>
  <si>
    <t>AUTORIZÓ EL TITULAR DEL CENTRO</t>
  </si>
  <si>
    <t xml:space="preserve">Estoy enterado de las disposiciones sobre los lineamientos para la asignacion y ejercicio de los viáticos, cuya comprobación realizaré a más tardar en cinco días hábiles posteriores a la fecha en que concluya la comisión y en caso de que requiera nuevos viáticos será necesario presentar previamente la comprobacioón de los que tenga pendientes. </t>
  </si>
  <si>
    <r>
      <t>Vo</t>
    </r>
    <r>
      <rPr>
        <b/>
        <sz val="10"/>
        <color indexed="10"/>
        <rFont val="Franklin Gothic Book"/>
        <family val="2"/>
      </rPr>
      <t>.</t>
    </r>
    <r>
      <rPr>
        <b/>
        <sz val="10"/>
        <color indexed="8"/>
        <rFont val="Franklin Gothic Book"/>
        <family val="2"/>
      </rPr>
      <t>Bo</t>
    </r>
    <r>
      <rPr>
        <b/>
        <sz val="10"/>
        <color indexed="10"/>
        <rFont val="Franklin Gothic Book"/>
        <family val="2"/>
      </rPr>
      <t>.</t>
    </r>
    <r>
      <rPr>
        <b/>
        <sz val="10"/>
        <color indexed="8"/>
        <rFont val="Franklin Gothic Book"/>
        <family val="2"/>
      </rPr>
      <t xml:space="preserve"> RESPONSABLE DEL RECURSO</t>
    </r>
  </si>
  <si>
    <r>
      <rPr>
        <b/>
        <sz val="9"/>
        <color indexed="8"/>
        <rFont val="Franklin Gothic Book"/>
        <family val="2"/>
      </rPr>
      <t>*</t>
    </r>
    <r>
      <rPr>
        <sz val="9"/>
        <color indexed="8"/>
        <rFont val="Franklin Gothic Book"/>
        <family val="2"/>
      </rPr>
      <t>         El presente formato deberá elaborarse en original y copia. El original se anexa a la copia del boleto de avión (talón del pasajero – franja roja- o boleto electrónico), que integra la comprobación que se envía a la Dirección de Finanzas y la copia para el ejemplar de la misma que se conserva en poder de la Dependencia.</t>
    </r>
  </si>
  <si>
    <r>
      <rPr>
        <b/>
        <sz val="9"/>
        <color indexed="8"/>
        <rFont val="Franklin Gothic Book"/>
        <family val="2"/>
      </rPr>
      <t>*</t>
    </r>
    <r>
      <rPr>
        <sz val="9"/>
        <color indexed="8"/>
        <rFont val="Franklin Gothic Book"/>
        <family val="2"/>
      </rPr>
      <t>         Los vuelos al extranjero sólo podrán ser autorizados por el Rector General, Rector de Centro o el Director General del Sistema de Educación Media Superior, previa justificación respectiva.</t>
    </r>
  </si>
  <si>
    <r>
      <rPr>
        <b/>
        <sz val="9"/>
        <color indexed="8"/>
        <rFont val="Franklin Gothic Book"/>
        <family val="2"/>
      </rPr>
      <t>*</t>
    </r>
    <r>
      <rPr>
        <sz val="9"/>
        <color indexed="8"/>
        <rFont val="Franklin Gothic Book"/>
        <family val="2"/>
      </rPr>
      <t>         La autorización del uso del transporte aéreo, la deberá efectuar el titular de la dependencia en apego a la normatividad establecida en los lineamientos para viáticos en vigor.</t>
    </r>
  </si>
  <si>
    <r>
      <rPr>
        <b/>
        <sz val="9"/>
        <color indexed="8"/>
        <rFont val="Franklin Gothic Book"/>
        <family val="2"/>
      </rPr>
      <t>*</t>
    </r>
    <r>
      <rPr>
        <sz val="9"/>
        <color indexed="8"/>
        <rFont val="Franklin Gothic Book"/>
        <family val="2"/>
      </rPr>
      <t>         El llenado del presente formato y la autorización correspondiente deberán efectuarse con anticipación a la compra del boleto de avión.</t>
    </r>
  </si>
  <si>
    <r>
      <rPr>
        <b/>
        <sz val="10"/>
        <color indexed="8"/>
        <rFont val="Franklin Gothic Book"/>
        <family val="2"/>
      </rPr>
      <t>NOTA:</t>
    </r>
    <r>
      <rPr>
        <sz val="10"/>
        <color indexed="8"/>
        <rFont val="Franklin Gothic Book"/>
        <family val="2"/>
      </rPr>
      <t xml:space="preserve"> En caso de que se otorguen viáticos a terceras personas, será responsabilidad del área solicitante delos recursos, la presentación del informe de resultados de la comisión</t>
    </r>
  </si>
  <si>
    <r>
      <t xml:space="preserve">NOMBRE Y FIRMA DEL TITULAR DE LA DEPENDENCIA </t>
    </r>
    <r>
      <rPr>
        <sz val="9"/>
        <color indexed="8"/>
        <rFont val="Franklin Gothic Book"/>
        <family val="2"/>
      </rPr>
      <t>(Que autoriza)</t>
    </r>
  </si>
  <si>
    <t>TRANSFERENCIA N°:</t>
  </si>
  <si>
    <r>
      <rPr>
        <b/>
        <sz val="9"/>
        <color indexed="8"/>
        <rFont val="Franklin Gothic Book"/>
        <family val="2"/>
      </rPr>
      <t>NOMBRE DEL INVITADO O ASISTENTE AL EVENTO</t>
    </r>
    <r>
      <rPr>
        <b/>
        <sz val="11"/>
        <color indexed="8"/>
        <rFont val="Franklin Gothic Book"/>
        <family val="2"/>
      </rPr>
      <t>:</t>
    </r>
  </si>
  <si>
    <t>NOMBRE DEL INVITADO O ASISTENTE AL EVENTO:</t>
  </si>
  <si>
    <r>
      <t>DEPENDENCIA:</t>
    </r>
    <r>
      <rPr>
        <b/>
        <sz val="8"/>
        <color indexed="8"/>
        <rFont val="Franklin Gothic Book"/>
        <family val="2"/>
      </rPr>
      <t xml:space="preserve"> </t>
    </r>
    <r>
      <rPr>
        <sz val="8"/>
        <color indexed="8"/>
        <rFont val="Franklin Gothic Book"/>
        <family val="2"/>
      </rPr>
      <t>(URE que cubrirá el gasto)</t>
    </r>
  </si>
  <si>
    <r>
      <t xml:space="preserve">DÍA                    </t>
    </r>
    <r>
      <rPr>
        <b/>
        <sz val="8"/>
        <color indexed="8"/>
        <rFont val="Franklin Gothic Book"/>
        <family val="2"/>
      </rPr>
      <t xml:space="preserve"> </t>
    </r>
    <r>
      <rPr>
        <sz val="8"/>
        <color indexed="8"/>
        <rFont val="Franklin Gothic Book"/>
        <family val="2"/>
      </rPr>
      <t>(DD/MM/AAAA)</t>
    </r>
  </si>
  <si>
    <t>Dr. Dante Jaime Haro Reyes</t>
  </si>
  <si>
    <t>Nombre</t>
  </si>
  <si>
    <t>Cargo</t>
  </si>
  <si>
    <t>280793 Consolidar la capacitación académica del Centro Universitario del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</si>
</sst>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0"/>
    <numFmt numFmtId="166" formatCode="_-[$$-80A]* #,##0.00_-;\-[$$-80A]* #,##0.00_-;_-[$$-80A]* &quot;-&quot;??_-;_-@_-"/>
  </numFmts>
  <fonts count="28" x14ac:knownFonts="1">
    <font>
      <sz val="11"/>
      <color theme="1"/>
      <name val="Calibri"/>
      <family val="2"/>
      <scheme val="minor"/>
    </font>
    <font>
      <sz val="7"/>
      <color indexed="8"/>
      <name val="Franklin Gothic Book"/>
      <family val="2"/>
    </font>
    <font>
      <b/>
      <sz val="8"/>
      <color indexed="8"/>
      <name val="Franklin Gothic Book"/>
      <family val="2"/>
    </font>
    <font>
      <sz val="10"/>
      <color indexed="8"/>
      <name val="Franklin Gothic Book"/>
      <family val="2"/>
    </font>
    <font>
      <b/>
      <sz val="9"/>
      <color indexed="8"/>
      <name val="Franklin Gothic Book"/>
      <family val="2"/>
    </font>
    <font>
      <b/>
      <sz val="10"/>
      <color indexed="8"/>
      <name val="Franklin Gothic Book"/>
      <family val="2"/>
    </font>
    <font>
      <sz val="8"/>
      <color indexed="8"/>
      <name val="Franklin Gothic Book"/>
      <family val="2"/>
    </font>
    <font>
      <b/>
      <sz val="7"/>
      <color indexed="8"/>
      <name val="Franklin Gothic Book"/>
      <family val="2"/>
    </font>
    <font>
      <b/>
      <sz val="11"/>
      <color indexed="8"/>
      <name val="Franklin Gothic Book"/>
      <family val="2"/>
    </font>
    <font>
      <b/>
      <sz val="10"/>
      <color indexed="10"/>
      <name val="Franklin Gothic Book"/>
      <family val="2"/>
    </font>
    <font>
      <sz val="9"/>
      <color indexed="8"/>
      <name val="Franklin Gothic Book"/>
      <family val="2"/>
    </font>
    <font>
      <sz val="11"/>
      <color theme="1"/>
      <name val="Franklin Gothic Book"/>
      <family val="2"/>
    </font>
    <font>
      <u/>
      <sz val="11"/>
      <color theme="1"/>
      <name val="Franklin Gothic Book"/>
      <family val="2"/>
    </font>
    <font>
      <sz val="9"/>
      <color theme="1"/>
      <name val="Franklin Gothic Book"/>
      <family val="2"/>
    </font>
    <font>
      <b/>
      <sz val="8"/>
      <color theme="1"/>
      <name val="Franklin Gothic Book"/>
      <family val="2"/>
    </font>
    <font>
      <sz val="10"/>
      <color theme="1"/>
      <name val="Franklin Gothic Book"/>
      <family val="2"/>
    </font>
    <font>
      <b/>
      <sz val="9"/>
      <color theme="1"/>
      <name val="Franklin Gothic Book"/>
      <family val="2"/>
    </font>
    <font>
      <sz val="8"/>
      <color theme="1"/>
      <name val="Calibri"/>
      <family val="2"/>
      <scheme val="minor"/>
    </font>
    <font>
      <sz val="8"/>
      <color theme="1"/>
      <name val="Franklin Gothic Book"/>
      <family val="2"/>
    </font>
    <font>
      <sz val="10"/>
      <color theme="1"/>
      <name val="Calibri"/>
      <family val="2"/>
      <scheme val="minor"/>
    </font>
    <font>
      <b/>
      <sz val="11"/>
      <color theme="1"/>
      <name val="Franklin Gothic Book"/>
      <family val="2"/>
    </font>
    <font>
      <b/>
      <sz val="10"/>
      <color theme="1"/>
      <name val="Franklin Gothic Book"/>
      <family val="2"/>
    </font>
    <font>
      <b/>
      <sz val="16"/>
      <color theme="1"/>
      <name val="Calibri"/>
      <family val="2"/>
      <scheme val="minor"/>
    </font>
    <font>
      <sz val="7"/>
      <color theme="1"/>
      <name val="Franklin Gothic Book"/>
      <family val="2"/>
    </font>
    <font>
      <b/>
      <sz val="10"/>
      <color rgb="FF051BBB"/>
      <name val="Franklin Gothic Book"/>
      <family val="2"/>
    </font>
    <font>
      <b/>
      <sz val="14"/>
      <color theme="1"/>
      <name val="Calibri"/>
      <family val="2"/>
      <scheme val="minor"/>
    </font>
    <font>
      <b/>
      <sz val="10"/>
      <color theme="1"/>
      <name val="Calibri"/>
      <family val="2"/>
      <scheme val="minor"/>
    </font>
    <font>
      <b/>
      <sz val="10"/>
      <color rgb="FFFF0000"/>
      <name val="Franklin Gothic Book"/>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94">
    <xf numFmtId="0" fontId="0" fillId="0" borderId="0" xfId="0"/>
    <xf numFmtId="0" fontId="11" fillId="0" borderId="0" xfId="0" applyFont="1" applyAlignment="1">
      <alignment wrapText="1"/>
    </xf>
    <xf numFmtId="0" fontId="12" fillId="0" borderId="0" xfId="0" applyFont="1" applyAlignment="1">
      <alignment wrapText="1"/>
    </xf>
    <xf numFmtId="0" fontId="13" fillId="0" borderId="0" xfId="0" applyFont="1" applyAlignment="1">
      <alignment vertical="center" wrapText="1"/>
    </xf>
    <xf numFmtId="0" fontId="14" fillId="0" borderId="0" xfId="0" applyFont="1" applyAlignment="1">
      <alignment vertical="top" wrapText="1"/>
    </xf>
    <xf numFmtId="0" fontId="15" fillId="0" borderId="0" xfId="0" applyFont="1" applyAlignment="1">
      <alignment wrapText="1"/>
    </xf>
    <xf numFmtId="0" fontId="13" fillId="0" borderId="0" xfId="0" applyFont="1" applyAlignment="1" applyProtection="1">
      <alignment horizontal="center" vertical="center" wrapText="1"/>
      <protection locked="0"/>
    </xf>
    <xf numFmtId="0" fontId="16" fillId="0" borderId="1" xfId="0" applyFont="1" applyBorder="1" applyAlignment="1">
      <alignment horizontal="center" vertical="center" wrapText="1"/>
    </xf>
    <xf numFmtId="0" fontId="0" fillId="0" borderId="0" xfId="0" applyProtection="1">
      <protection locked="0"/>
    </xf>
    <xf numFmtId="0" fontId="0" fillId="0" borderId="0" xfId="0" applyAlignment="1">
      <alignment wrapText="1"/>
    </xf>
    <xf numFmtId="0" fontId="17" fillId="0" borderId="0" xfId="0" applyFont="1" applyAlignment="1">
      <alignment vertical="center" wrapText="1"/>
    </xf>
    <xf numFmtId="0" fontId="18" fillId="0" borderId="0" xfId="0" applyFont="1" applyAlignment="1">
      <alignment vertical="center" wrapText="1"/>
    </xf>
    <xf numFmtId="0" fontId="11" fillId="0" borderId="2" xfId="0" applyFont="1" applyBorder="1" applyAlignment="1">
      <alignment wrapText="1"/>
    </xf>
    <xf numFmtId="0" fontId="15" fillId="0" borderId="0" xfId="0" applyFont="1" applyAlignment="1">
      <alignment vertical="center" wrapText="1"/>
    </xf>
    <xf numFmtId="0" fontId="0" fillId="0" borderId="0" xfId="0" applyAlignment="1">
      <alignment horizontal="right"/>
    </xf>
    <xf numFmtId="0" fontId="19" fillId="0" borderId="0" xfId="0" applyFont="1"/>
    <xf numFmtId="0" fontId="20" fillId="0" borderId="0" xfId="0" applyFont="1" applyAlignment="1">
      <alignment wrapText="1"/>
    </xf>
    <xf numFmtId="0" fontId="21" fillId="0" borderId="0" xfId="0" applyFont="1" applyAlignment="1" applyProtection="1">
      <alignment horizontal="center"/>
      <protection locked="0"/>
    </xf>
    <xf numFmtId="0" fontId="21" fillId="0" borderId="2" xfId="0" applyFont="1" applyBorder="1" applyProtection="1">
      <protection locked="0"/>
    </xf>
    <xf numFmtId="0" fontId="15" fillId="0" borderId="0" xfId="0" applyFont="1" applyAlignment="1">
      <alignment horizontal="center"/>
    </xf>
    <xf numFmtId="0" fontId="21" fillId="0" borderId="0" xfId="0" applyFont="1" applyAlignment="1">
      <alignment horizontal="right"/>
    </xf>
    <xf numFmtId="0" fontId="14" fillId="0" borderId="3" xfId="0" applyFont="1" applyBorder="1" applyAlignment="1">
      <alignment horizontal="center" vertical="center" wrapText="1"/>
    </xf>
    <xf numFmtId="0" fontId="0" fillId="0" borderId="1" xfId="0" applyBorder="1" applyProtection="1">
      <protection locked="0"/>
    </xf>
    <xf numFmtId="0" fontId="0" fillId="0" borderId="4" xfId="0" applyBorder="1" applyProtection="1">
      <protection locked="0"/>
    </xf>
    <xf numFmtId="49" fontId="0" fillId="0" borderId="0" xfId="0" applyNumberFormat="1" applyAlignment="1">
      <alignment wrapText="1"/>
    </xf>
    <xf numFmtId="0" fontId="22" fillId="0" borderId="0" xfId="0" applyFont="1" applyAlignment="1">
      <alignment horizontal="center" vertical="center"/>
    </xf>
    <xf numFmtId="0" fontId="18" fillId="0" borderId="0" xfId="0" applyFont="1" applyAlignment="1">
      <alignment vertical="center"/>
    </xf>
    <xf numFmtId="49" fontId="21" fillId="2" borderId="5" xfId="0" applyNumberFormat="1" applyFont="1" applyFill="1" applyBorder="1" applyAlignment="1">
      <alignment horizontal="right"/>
    </xf>
    <xf numFmtId="165" fontId="21" fillId="2" borderId="6"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0" fontId="13" fillId="0" borderId="0" xfId="0" applyFont="1" applyAlignment="1" applyProtection="1">
      <alignment vertical="center" wrapText="1"/>
      <protection locked="0"/>
    </xf>
    <xf numFmtId="0" fontId="23" fillId="0" borderId="0" xfId="0" applyFont="1" applyAlignment="1">
      <alignment vertical="top" wrapText="1"/>
    </xf>
    <xf numFmtId="0" fontId="21" fillId="0" borderId="0" xfId="0" applyFont="1" applyAlignment="1" applyProtection="1">
      <alignment wrapText="1"/>
      <protection locked="0"/>
    </xf>
    <xf numFmtId="0" fontId="15" fillId="0" borderId="0" xfId="0" applyFont="1" applyAlignment="1" applyProtection="1">
      <alignment wrapText="1"/>
      <protection locked="0"/>
    </xf>
    <xf numFmtId="44" fontId="16" fillId="0" borderId="4" xfId="0" applyNumberFormat="1" applyFont="1" applyBorder="1" applyAlignment="1">
      <alignment wrapText="1"/>
    </xf>
    <xf numFmtId="44" fontId="16" fillId="0" borderId="5" xfId="0" applyNumberFormat="1" applyFont="1" applyBorder="1" applyAlignment="1">
      <alignment wrapText="1"/>
    </xf>
    <xf numFmtId="44" fontId="13" fillId="0" borderId="5" xfId="0" applyNumberFormat="1" applyFont="1" applyBorder="1" applyAlignment="1" applyProtection="1">
      <alignment wrapText="1"/>
      <protection locked="0"/>
    </xf>
    <xf numFmtId="44" fontId="13" fillId="0" borderId="5" xfId="0" applyNumberFormat="1" applyFont="1" applyBorder="1" applyAlignment="1">
      <alignment wrapText="1"/>
    </xf>
    <xf numFmtId="0" fontId="15" fillId="0" borderId="0" xfId="0" applyFont="1" applyAlignment="1" applyProtection="1">
      <alignment horizontal="center"/>
      <protection locked="0"/>
    </xf>
    <xf numFmtId="49" fontId="15" fillId="0" borderId="0" xfId="0" applyNumberFormat="1" applyFont="1" applyProtection="1">
      <protection locked="0"/>
    </xf>
    <xf numFmtId="14" fontId="15" fillId="0" borderId="0" xfId="0" applyNumberFormat="1" applyFont="1" applyProtection="1">
      <protection locked="0"/>
    </xf>
    <xf numFmtId="44" fontId="13" fillId="0" borderId="0" xfId="0" applyNumberFormat="1" applyFont="1" applyProtection="1">
      <protection locked="0"/>
    </xf>
    <xf numFmtId="2" fontId="13" fillId="0" borderId="0" xfId="0" applyNumberFormat="1" applyFont="1" applyProtection="1">
      <protection locked="0"/>
    </xf>
    <xf numFmtId="0" fontId="13" fillId="0" borderId="0" xfId="0" applyFont="1" applyProtection="1">
      <protection locked="0"/>
    </xf>
    <xf numFmtId="44" fontId="21" fillId="0" borderId="0" xfId="0" applyNumberFormat="1" applyFont="1" applyProtection="1">
      <protection locked="0"/>
    </xf>
    <xf numFmtId="0" fontId="24" fillId="0" borderId="0" xfId="0" applyFont="1" applyProtection="1">
      <protection locked="0"/>
    </xf>
    <xf numFmtId="49" fontId="21" fillId="0" borderId="0" xfId="0" applyNumberFormat="1" applyFont="1" applyProtection="1">
      <protection locked="0"/>
    </xf>
    <xf numFmtId="0" fontId="0" fillId="0" borderId="0" xfId="0" applyAlignment="1">
      <alignment horizontal="center"/>
    </xf>
    <xf numFmtId="49" fontId="15" fillId="0" borderId="0" xfId="0" applyNumberFormat="1" applyFont="1" applyAlignment="1" applyProtection="1">
      <alignment horizontal="center"/>
      <protection locked="0"/>
    </xf>
    <xf numFmtId="0" fontId="15" fillId="0" borderId="1"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44" fontId="16" fillId="0" borderId="0" xfId="0" applyNumberFormat="1" applyFont="1" applyProtection="1">
      <protection locked="0"/>
    </xf>
    <xf numFmtId="0" fontId="21" fillId="0" borderId="0" xfId="0" applyFont="1" applyProtection="1">
      <protection locked="0"/>
    </xf>
    <xf numFmtId="0" fontId="11" fillId="0" borderId="0" xfId="0" applyFont="1" applyProtection="1">
      <protection locked="0"/>
    </xf>
    <xf numFmtId="0" fontId="20" fillId="0" borderId="0" xfId="0" applyFont="1" applyProtection="1">
      <protection locked="0"/>
    </xf>
    <xf numFmtId="0" fontId="11" fillId="0" borderId="0" xfId="0" applyFont="1" applyAlignment="1" applyProtection="1">
      <alignment wrapText="1"/>
      <protection locked="0"/>
    </xf>
    <xf numFmtId="0" fontId="18" fillId="0" borderId="0" xfId="0" applyFont="1" applyAlignment="1" applyProtection="1">
      <alignment vertical="center"/>
      <protection locked="0"/>
    </xf>
    <xf numFmtId="0" fontId="21" fillId="2" borderId="8"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14" fontId="21" fillId="2" borderId="9" xfId="0" applyNumberFormat="1" applyFont="1" applyFill="1" applyBorder="1" applyAlignment="1" applyProtection="1">
      <alignment vertical="center"/>
      <protection locked="0"/>
    </xf>
    <xf numFmtId="49" fontId="21" fillId="2" borderId="9" xfId="0" applyNumberFormat="1" applyFont="1" applyFill="1" applyBorder="1" applyAlignment="1" applyProtection="1">
      <alignment vertical="center"/>
      <protection locked="0"/>
    </xf>
    <xf numFmtId="164" fontId="21" fillId="2" borderId="9" xfId="0" applyNumberFormat="1" applyFont="1" applyFill="1" applyBorder="1" applyAlignment="1" applyProtection="1">
      <alignment vertical="center"/>
      <protection locked="0"/>
    </xf>
    <xf numFmtId="0" fontId="21" fillId="2" borderId="9" xfId="0" applyFont="1" applyFill="1" applyBorder="1" applyAlignment="1" applyProtection="1">
      <alignment horizontal="center" vertical="center"/>
      <protection locked="0"/>
    </xf>
    <xf numFmtId="4" fontId="21" fillId="2" borderId="9" xfId="0" applyNumberFormat="1" applyFont="1" applyFill="1" applyBorder="1" applyAlignment="1" applyProtection="1">
      <alignment horizontal="center" vertical="center"/>
      <protection locked="0"/>
    </xf>
    <xf numFmtId="49" fontId="21" fillId="2" borderId="8" xfId="0" applyNumberFormat="1" applyFont="1" applyFill="1" applyBorder="1" applyProtection="1">
      <protection locked="0"/>
    </xf>
    <xf numFmtId="49" fontId="15" fillId="2" borderId="9" xfId="0" applyNumberFormat="1" applyFont="1" applyFill="1" applyBorder="1" applyProtection="1">
      <protection locked="0"/>
    </xf>
    <xf numFmtId="14" fontId="15" fillId="2" borderId="9" xfId="0" applyNumberFormat="1" applyFont="1" applyFill="1" applyBorder="1" applyProtection="1">
      <protection locked="0"/>
    </xf>
    <xf numFmtId="44" fontId="13" fillId="2" borderId="9" xfId="0" applyNumberFormat="1" applyFont="1" applyFill="1" applyBorder="1" applyProtection="1">
      <protection locked="0"/>
    </xf>
    <xf numFmtId="2" fontId="13" fillId="2" borderId="9" xfId="0" applyNumberFormat="1" applyFont="1" applyFill="1" applyBorder="1" applyProtection="1">
      <protection locked="0"/>
    </xf>
    <xf numFmtId="0" fontId="21" fillId="0" borderId="0" xfId="0" applyFont="1" applyAlignment="1">
      <alignment horizontal="center" vertical="center" wrapText="1"/>
    </xf>
    <xf numFmtId="0" fontId="13" fillId="0" borderId="0" xfId="0" applyFont="1" applyAlignment="1" applyProtection="1">
      <alignment vertical="center"/>
      <protection locked="0"/>
    </xf>
    <xf numFmtId="0" fontId="15" fillId="0" borderId="0" xfId="0" applyFont="1" applyAlignment="1" applyProtection="1">
      <alignment vertical="top" wrapText="1"/>
      <protection locked="0"/>
    </xf>
    <xf numFmtId="0" fontId="15" fillId="0" borderId="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49" fontId="15" fillId="0" borderId="0" xfId="0" applyNumberFormat="1" applyFont="1" applyAlignment="1" applyProtection="1">
      <alignment horizontal="center" wrapText="1"/>
      <protection locked="0"/>
    </xf>
    <xf numFmtId="0" fontId="0" fillId="0" borderId="0" xfId="0" applyAlignment="1">
      <alignment horizontal="center" wrapText="1"/>
    </xf>
    <xf numFmtId="0" fontId="5" fillId="0" borderId="0" xfId="0" applyFont="1" applyAlignment="1">
      <alignment horizontal="center" vertical="center" wrapText="1"/>
    </xf>
    <xf numFmtId="0" fontId="0" fillId="0" borderId="11" xfId="0" applyBorder="1" applyProtection="1">
      <protection locked="0"/>
    </xf>
    <xf numFmtId="0" fontId="16"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pplyProtection="1">
      <alignment horizontal="justify" vertical="center" wrapText="1"/>
      <protection locked="0"/>
    </xf>
    <xf numFmtId="49" fontId="15" fillId="0" borderId="12" xfId="0" applyNumberFormat="1"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5" fillId="0" borderId="11"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4" fillId="0" borderId="0" xfId="0" applyFont="1" applyAlignment="1">
      <alignment vertical="center" wrapText="1"/>
    </xf>
    <xf numFmtId="0" fontId="0" fillId="0" borderId="11" xfId="0" applyBorder="1" applyAlignment="1">
      <alignment wrapText="1"/>
    </xf>
    <xf numFmtId="44" fontId="13" fillId="0" borderId="0" xfId="0" applyNumberFormat="1" applyFont="1" applyAlignment="1" applyProtection="1">
      <alignment vertical="center"/>
      <protection locked="0"/>
    </xf>
    <xf numFmtId="44" fontId="16" fillId="0" borderId="0" xfId="0" applyNumberFormat="1" applyFont="1" applyAlignment="1" applyProtection="1">
      <alignment vertical="center"/>
      <protection locked="0"/>
    </xf>
    <xf numFmtId="0" fontId="21" fillId="2" borderId="13" xfId="0" applyFont="1" applyFill="1" applyBorder="1" applyAlignment="1">
      <alignment horizontal="center" vertical="center" wrapText="1"/>
    </xf>
    <xf numFmtId="0" fontId="21" fillId="2" borderId="5" xfId="0" applyFont="1" applyFill="1" applyBorder="1" applyAlignment="1">
      <alignment horizontal="right" wrapText="1"/>
    </xf>
    <xf numFmtId="44" fontId="21" fillId="2" borderId="5" xfId="0" applyNumberFormat="1" applyFont="1" applyFill="1" applyBorder="1" applyAlignment="1">
      <alignment wrapText="1"/>
    </xf>
    <xf numFmtId="0" fontId="0" fillId="2" borderId="4" xfId="0" applyFill="1" applyBorder="1"/>
    <xf numFmtId="0" fontId="0" fillId="2" borderId="1" xfId="0" applyFill="1" applyBorder="1"/>
    <xf numFmtId="14" fontId="13" fillId="0" borderId="5" xfId="0" applyNumberFormat="1" applyFont="1" applyBorder="1" applyAlignment="1" applyProtection="1">
      <alignment horizontal="center" vertical="center" wrapText="1"/>
      <protection locked="0"/>
    </xf>
    <xf numFmtId="44" fontId="13" fillId="0" borderId="5" xfId="0" applyNumberFormat="1" applyFont="1" applyBorder="1" applyAlignment="1" applyProtection="1">
      <alignment vertical="center" wrapText="1"/>
      <protection locked="0"/>
    </xf>
    <xf numFmtId="2" fontId="13" fillId="0" borderId="3" xfId="0" applyNumberFormat="1" applyFont="1" applyBorder="1" applyAlignment="1" applyProtection="1">
      <alignment vertical="center" wrapText="1"/>
      <protection locked="0"/>
    </xf>
    <xf numFmtId="2" fontId="13" fillId="0" borderId="5" xfId="0" applyNumberFormat="1" applyFont="1" applyBorder="1" applyAlignment="1" applyProtection="1">
      <alignment vertical="center" wrapText="1"/>
      <protection locked="0"/>
    </xf>
    <xf numFmtId="2" fontId="13" fillId="0" borderId="3" xfId="0" applyNumberFormat="1" applyFont="1" applyBorder="1" applyAlignment="1" applyProtection="1">
      <alignment horizontal="right" vertical="center" wrapText="1"/>
      <protection locked="0"/>
    </xf>
    <xf numFmtId="0" fontId="0" fillId="0" borderId="7" xfId="0" applyBorder="1" applyAlignment="1" applyProtection="1">
      <alignment horizontal="center" vertical="center"/>
      <protection locked="0"/>
    </xf>
    <xf numFmtId="0" fontId="11" fillId="0" borderId="0" xfId="0" applyFont="1" applyAlignment="1">
      <alignment vertical="center" wrapText="1"/>
    </xf>
    <xf numFmtId="44" fontId="16" fillId="2" borderId="5" xfId="0" applyNumberFormat="1" applyFont="1" applyFill="1" applyBorder="1" applyAlignment="1">
      <alignment wrapText="1"/>
    </xf>
    <xf numFmtId="0" fontId="21" fillId="2" borderId="5" xfId="0" applyFont="1" applyFill="1" applyBorder="1" applyAlignment="1">
      <alignment horizontal="center" vertical="center" wrapText="1"/>
    </xf>
    <xf numFmtId="44" fontId="21" fillId="0" borderId="5" xfId="0" applyNumberFormat="1" applyFont="1" applyBorder="1" applyAlignment="1">
      <alignment wrapText="1"/>
    </xf>
    <xf numFmtId="166" fontId="13" fillId="0" borderId="5" xfId="0" applyNumberFormat="1" applyFont="1" applyBorder="1" applyAlignment="1" applyProtection="1">
      <alignment wrapText="1"/>
      <protection locked="0"/>
    </xf>
    <xf numFmtId="0" fontId="15" fillId="0" borderId="0" xfId="0" applyFont="1" applyAlignment="1" applyProtection="1">
      <alignment horizontal="center" wrapText="1"/>
      <protection locked="0"/>
    </xf>
    <xf numFmtId="0" fontId="14" fillId="0" borderId="0" xfId="0" applyFont="1" applyAlignment="1">
      <alignment horizontal="center" vertical="top" wrapText="1"/>
    </xf>
    <xf numFmtId="0" fontId="20" fillId="2" borderId="5" xfId="0" applyFont="1" applyFill="1" applyBorder="1" applyAlignment="1">
      <alignment horizontal="center" vertical="center" wrapText="1"/>
    </xf>
    <xf numFmtId="0" fontId="13" fillId="0" borderId="8"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13" fillId="0" borderId="10" xfId="0" applyFont="1" applyBorder="1" applyAlignment="1" applyProtection="1">
      <alignment horizontal="justify" vertical="top" wrapText="1"/>
      <protection locked="0"/>
    </xf>
    <xf numFmtId="0" fontId="13" fillId="0" borderId="12" xfId="0" applyFont="1" applyBorder="1" applyAlignment="1" applyProtection="1">
      <alignment horizontal="justify" vertical="top" wrapText="1"/>
      <protection locked="0"/>
    </xf>
    <xf numFmtId="0" fontId="13" fillId="0" borderId="2"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5"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3" fillId="0" borderId="2" xfId="0" applyFont="1" applyBorder="1" applyAlignment="1" applyProtection="1">
      <alignment horizontal="center" wrapText="1"/>
      <protection locked="0"/>
    </xf>
    <xf numFmtId="0" fontId="21" fillId="0" borderId="2" xfId="0" applyFont="1" applyBorder="1" applyAlignment="1" applyProtection="1">
      <alignment horizontal="center" wrapText="1"/>
      <protection locked="0"/>
    </xf>
    <xf numFmtId="0" fontId="20" fillId="0" borderId="0" xfId="0" applyFont="1" applyAlignment="1">
      <alignment horizontal="center" wrapText="1"/>
    </xf>
    <xf numFmtId="0" fontId="13" fillId="0" borderId="9" xfId="0" applyFont="1" applyBorder="1" applyAlignment="1" applyProtection="1">
      <alignment horizontal="justify" vertical="center" wrapText="1"/>
      <protection locked="0"/>
    </xf>
    <xf numFmtId="44" fontId="13" fillId="0" borderId="5" xfId="0" applyNumberFormat="1" applyFont="1" applyBorder="1" applyAlignment="1" applyProtection="1">
      <alignment horizontal="center" wrapText="1"/>
      <protection locked="0"/>
    </xf>
    <xf numFmtId="0" fontId="21" fillId="2" borderId="5" xfId="0" applyFont="1" applyFill="1" applyBorder="1" applyAlignment="1">
      <alignment horizontal="center" wrapText="1"/>
    </xf>
    <xf numFmtId="44" fontId="16" fillId="2" borderId="5" xfId="0" applyNumberFormat="1" applyFont="1" applyFill="1" applyBorder="1" applyAlignment="1">
      <alignment horizontal="center" wrapText="1"/>
    </xf>
    <xf numFmtId="0" fontId="16" fillId="2" borderId="5" xfId="0" applyFont="1" applyFill="1" applyBorder="1" applyAlignment="1">
      <alignment horizontal="center" wrapText="1"/>
    </xf>
    <xf numFmtId="0" fontId="1" fillId="0" borderId="0" xfId="0" applyFont="1" applyAlignment="1">
      <alignment horizontal="center" vertical="top" wrapText="1"/>
    </xf>
    <xf numFmtId="0" fontId="23" fillId="0" borderId="0" xfId="0" applyFont="1" applyAlignment="1">
      <alignment horizontal="center" vertical="top" wrapText="1"/>
    </xf>
    <xf numFmtId="0" fontId="13"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21" fillId="0" borderId="0" xfId="0" applyFont="1" applyAlignment="1">
      <alignment horizontal="center" wrapText="1"/>
    </xf>
    <xf numFmtId="44" fontId="13" fillId="0" borderId="5" xfId="0" applyNumberFormat="1" applyFont="1" applyBorder="1" applyAlignment="1" applyProtection="1">
      <alignment horizontal="right" wrapText="1"/>
      <protection locked="0"/>
    </xf>
    <xf numFmtId="14" fontId="13" fillId="0" borderId="5" xfId="0" applyNumberFormat="1" applyFont="1" applyBorder="1" applyAlignment="1" applyProtection="1">
      <alignment horizontal="center" wrapText="1"/>
      <protection locked="0"/>
    </xf>
    <xf numFmtId="0" fontId="21" fillId="2" borderId="6" xfId="0" applyFont="1" applyFill="1" applyBorder="1" applyAlignment="1">
      <alignment horizontal="center" vertical="center" wrapText="1"/>
    </xf>
    <xf numFmtId="0" fontId="15" fillId="0" borderId="4"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21" fillId="2" borderId="5" xfId="0" applyFont="1" applyFill="1" applyBorder="1" applyAlignment="1">
      <alignment horizontal="center" vertical="center" wrapText="1"/>
    </xf>
    <xf numFmtId="0" fontId="22"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49" fontId="21" fillId="2" borderId="5" xfId="0" applyNumberFormat="1" applyFont="1" applyFill="1" applyBorder="1" applyAlignment="1">
      <alignment horizontal="center" vertical="center" wrapText="1"/>
    </xf>
    <xf numFmtId="49" fontId="15" fillId="0" borderId="4" xfId="0" applyNumberFormat="1" applyFont="1" applyBorder="1" applyAlignment="1" applyProtection="1">
      <alignment horizontal="justify" vertical="top" wrapText="1"/>
      <protection locked="0"/>
    </xf>
    <xf numFmtId="49" fontId="15" fillId="0" borderId="1" xfId="0" applyNumberFormat="1" applyFont="1" applyBorder="1" applyAlignment="1" applyProtection="1">
      <alignment horizontal="justify" vertical="top" wrapText="1"/>
      <protection locked="0"/>
    </xf>
    <xf numFmtId="49" fontId="15" fillId="0" borderId="3" xfId="0" applyNumberFormat="1" applyFont="1" applyBorder="1" applyAlignment="1" applyProtection="1">
      <alignment horizontal="justify" vertical="top" wrapText="1"/>
      <protection locked="0"/>
    </xf>
    <xf numFmtId="0" fontId="8" fillId="2" borderId="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0" borderId="5" xfId="0" applyFont="1" applyBorder="1" applyAlignment="1">
      <alignment horizontal="left" wrapText="1"/>
    </xf>
    <xf numFmtId="49" fontId="15" fillId="0" borderId="4"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0" fontId="15" fillId="0" borderId="4" xfId="0" applyFont="1" applyBorder="1" applyAlignment="1" applyProtection="1">
      <alignment horizontal="justify" vertical="center" wrapText="1"/>
      <protection locked="0"/>
    </xf>
    <xf numFmtId="0" fontId="15" fillId="0" borderId="1" xfId="0" applyFont="1" applyBorder="1" applyAlignment="1" applyProtection="1">
      <alignment horizontal="justify" vertical="center" wrapText="1"/>
      <protection locked="0"/>
    </xf>
    <xf numFmtId="0" fontId="15" fillId="0" borderId="3" xfId="0" applyFont="1" applyBorder="1" applyAlignment="1" applyProtection="1">
      <alignment horizontal="justify" vertical="center" wrapText="1"/>
      <protection locked="0"/>
    </xf>
    <xf numFmtId="0" fontId="21" fillId="2" borderId="5" xfId="0" applyFont="1" applyFill="1" applyBorder="1" applyAlignment="1">
      <alignment horizontal="center" vertical="center"/>
    </xf>
    <xf numFmtId="0" fontId="15" fillId="0" borderId="4"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21" fillId="2" borderId="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49" fontId="15" fillId="0" borderId="4" xfId="0" applyNumberFormat="1" applyFont="1" applyBorder="1" applyAlignment="1" applyProtection="1">
      <alignment horizontal="center" vertical="center" wrapText="1"/>
      <protection locked="0"/>
    </xf>
    <xf numFmtId="49" fontId="15" fillId="0" borderId="3" xfId="0" applyNumberFormat="1" applyFont="1" applyBorder="1" applyAlignment="1" applyProtection="1">
      <alignment horizontal="center" vertical="center" wrapText="1"/>
      <protection locked="0"/>
    </xf>
    <xf numFmtId="49" fontId="21" fillId="2" borderId="4"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0" fontId="21" fillId="0" borderId="0" xfId="0" applyFont="1" applyAlignment="1">
      <alignment horizontal="center" vertical="center" wrapText="1"/>
    </xf>
    <xf numFmtId="49" fontId="15" fillId="0" borderId="0" xfId="0" applyNumberFormat="1" applyFont="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49" fontId="15" fillId="0" borderId="4" xfId="0" applyNumberFormat="1"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3" xfId="0" applyFont="1" applyBorder="1" applyAlignment="1" applyProtection="1">
      <alignment horizontal="center" vertical="center" wrapText="1"/>
      <protection locked="0"/>
    </xf>
    <xf numFmtId="0" fontId="26" fillId="0" borderId="0" xfId="0" applyFont="1" applyAlignment="1">
      <alignment horizontal="center" vertical="center"/>
    </xf>
    <xf numFmtId="0" fontId="5" fillId="2" borderId="4" xfId="0" applyFont="1" applyFill="1" applyBorder="1" applyAlignment="1">
      <alignment horizontal="center" vertical="center" wrapText="1"/>
    </xf>
    <xf numFmtId="0" fontId="15" fillId="0" borderId="4"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5"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0" fillId="0" borderId="0" xfId="0" applyNumberFormat="1" applyAlignment="1">
      <alignment horizontal="center" wrapText="1"/>
    </xf>
    <xf numFmtId="164" fontId="15" fillId="0" borderId="4" xfId="0" applyNumberFormat="1" applyFont="1" applyBorder="1" applyAlignment="1" applyProtection="1">
      <alignment horizontal="right" vertical="center" wrapText="1"/>
      <protection locked="0"/>
    </xf>
    <xf numFmtId="164" fontId="15" fillId="0" borderId="1" xfId="0" applyNumberFormat="1" applyFont="1" applyBorder="1" applyAlignment="1" applyProtection="1">
      <alignment horizontal="right" vertical="center" wrapText="1"/>
      <protection locked="0"/>
    </xf>
    <xf numFmtId="164" fontId="15" fillId="0" borderId="3" xfId="0" applyNumberFormat="1" applyFont="1" applyBorder="1" applyAlignment="1" applyProtection="1">
      <alignment horizontal="right" vertical="center" wrapText="1"/>
      <protection locked="0"/>
    </xf>
    <xf numFmtId="0" fontId="14" fillId="0" borderId="12" xfId="0" applyFont="1" applyBorder="1" applyAlignment="1">
      <alignment horizontal="center" vertical="top" wrapText="1"/>
    </xf>
    <xf numFmtId="0" fontId="14" fillId="0" borderId="2" xfId="0" applyFont="1" applyBorder="1" applyAlignment="1">
      <alignment horizontal="center" vertical="top" wrapText="1"/>
    </xf>
    <xf numFmtId="0" fontId="14" fillId="0" borderId="7" xfId="0" applyFont="1" applyBorder="1" applyAlignment="1">
      <alignment horizontal="center" vertical="top" wrapText="1"/>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10" xfId="0" applyFont="1" applyBorder="1" applyAlignment="1">
      <alignment horizontal="center" wrapText="1"/>
    </xf>
    <xf numFmtId="0" fontId="11" fillId="0" borderId="12" xfId="0" applyFont="1" applyBorder="1" applyAlignment="1">
      <alignment horizontal="center" wrapText="1"/>
    </xf>
    <xf numFmtId="0" fontId="11" fillId="0" borderId="2" xfId="0" applyFont="1" applyBorder="1" applyAlignment="1">
      <alignment horizontal="center" wrapText="1"/>
    </xf>
    <xf numFmtId="0" fontId="11" fillId="0" borderId="7" xfId="0" applyFont="1" applyBorder="1" applyAlignment="1">
      <alignment horizontal="center" wrapText="1"/>
    </xf>
    <xf numFmtId="0" fontId="15" fillId="0" borderId="11"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49" fontId="15" fillId="0" borderId="0" xfId="0" applyNumberFormat="1" applyFont="1" applyAlignment="1" applyProtection="1">
      <alignment horizontal="center"/>
      <protection locked="0"/>
    </xf>
    <xf numFmtId="0" fontId="13" fillId="0" borderId="11" xfId="0" applyFont="1" applyBorder="1" applyAlignment="1" applyProtection="1">
      <alignment horizontal="center" vertical="center" wrapText="1"/>
      <protection locked="0"/>
    </xf>
    <xf numFmtId="0" fontId="0" fillId="0" borderId="0" xfId="0"/>
    <xf numFmtId="0" fontId="0" fillId="0" borderId="14" xfId="0" applyBorder="1"/>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0" fillId="0" borderId="9" xfId="0" applyBorder="1"/>
    <xf numFmtId="0" fontId="0" fillId="0" borderId="10" xfId="0" applyBorder="1"/>
    <xf numFmtId="0" fontId="14" fillId="0" borderId="0" xfId="0" applyFont="1" applyAlignment="1" applyProtection="1">
      <alignment horizontal="center" vertical="center"/>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justify" vertical="center" wrapText="1"/>
      <protection locked="0"/>
    </xf>
    <xf numFmtId="0" fontId="13" fillId="0" borderId="0" xfId="0" applyFont="1" applyAlignment="1" applyProtection="1">
      <alignment horizontal="justify" vertical="justify" wrapText="1"/>
      <protection locked="0"/>
    </xf>
    <xf numFmtId="0" fontId="21" fillId="0" borderId="0" xfId="0" applyFont="1" applyAlignment="1" applyProtection="1">
      <alignment horizontal="justify" vertical="center" wrapText="1"/>
      <protection locked="0"/>
    </xf>
    <xf numFmtId="0" fontId="18" fillId="0" borderId="0" xfId="0" applyFont="1" applyAlignment="1" applyProtection="1">
      <alignment horizontal="justify" vertical="center" wrapText="1"/>
      <protection locked="0"/>
    </xf>
    <xf numFmtId="49" fontId="15"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2" fontId="13" fillId="2" borderId="9" xfId="0" applyNumberFormat="1" applyFont="1" applyFill="1" applyBorder="1" applyAlignment="1" applyProtection="1">
      <alignment horizontal="right"/>
      <protection locked="0"/>
    </xf>
    <xf numFmtId="2" fontId="13" fillId="2" borderId="10" xfId="0" applyNumberFormat="1" applyFont="1" applyFill="1" applyBorder="1" applyAlignment="1" applyProtection="1">
      <alignment horizontal="right"/>
      <protection locked="0"/>
    </xf>
    <xf numFmtId="0" fontId="16" fillId="2" borderId="8" xfId="0" applyFont="1" applyFill="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0" fillId="0" borderId="2" xfId="0" applyBorder="1"/>
    <xf numFmtId="0" fontId="0" fillId="0" borderId="7" xfId="0" applyBorder="1"/>
    <xf numFmtId="49" fontId="16" fillId="2" borderId="8" xfId="0" applyNumberFormat="1" applyFont="1" applyFill="1" applyBorder="1" applyAlignment="1" applyProtection="1">
      <alignment horizontal="center" vertical="center"/>
      <protection locked="0"/>
    </xf>
    <xf numFmtId="49" fontId="16" fillId="2" borderId="9" xfId="0" applyNumberFormat="1" applyFont="1" applyFill="1" applyBorder="1" applyAlignment="1" applyProtection="1">
      <alignment horizontal="center" vertical="center"/>
      <protection locked="0"/>
    </xf>
    <xf numFmtId="49" fontId="16" fillId="2" borderId="10" xfId="0" applyNumberFormat="1" applyFont="1" applyFill="1" applyBorder="1" applyAlignment="1" applyProtection="1">
      <alignment horizontal="center" vertical="center"/>
      <protection locked="0"/>
    </xf>
    <xf numFmtId="49" fontId="15" fillId="0" borderId="4" xfId="0" applyNumberFormat="1" applyFont="1" applyBorder="1" applyAlignment="1">
      <alignment horizontal="left" vertical="center" wrapText="1"/>
    </xf>
    <xf numFmtId="0" fontId="15" fillId="0" borderId="1" xfId="0" applyFont="1" applyBorder="1" applyAlignment="1">
      <alignment horizontal="left" vertical="center" wrapText="1"/>
    </xf>
    <xf numFmtId="0" fontId="21" fillId="0" borderId="1" xfId="0" applyFont="1" applyBorder="1" applyAlignment="1">
      <alignment horizontal="center" vertical="center" wrapText="1"/>
    </xf>
    <xf numFmtId="0" fontId="15" fillId="0" borderId="3" xfId="0" applyFont="1" applyBorder="1" applyAlignment="1">
      <alignment horizontal="left" vertical="center" wrapText="1"/>
    </xf>
    <xf numFmtId="0" fontId="13" fillId="2" borderId="9" xfId="0" applyFont="1" applyFill="1" applyBorder="1" applyAlignment="1" applyProtection="1">
      <alignment horizontal="right" vertical="center"/>
      <protection locked="0"/>
    </xf>
    <xf numFmtId="0" fontId="13" fillId="2" borderId="10" xfId="0" applyFont="1" applyFill="1" applyBorder="1" applyAlignment="1" applyProtection="1">
      <alignment horizontal="right" vertical="center"/>
      <protection locked="0"/>
    </xf>
    <xf numFmtId="0" fontId="15" fillId="0" borderId="11"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49" fontId="15" fillId="0" borderId="11" xfId="0" applyNumberFormat="1" applyFont="1" applyBorder="1" applyAlignment="1" applyProtection="1">
      <alignment horizontal="left" vertical="center" wrapText="1"/>
      <protection locked="0"/>
    </xf>
    <xf numFmtId="49" fontId="15" fillId="0" borderId="14" xfId="0" applyNumberFormat="1" applyFont="1" applyBorder="1" applyAlignment="1" applyProtection="1">
      <alignment horizontal="left" vertical="center" wrapText="1"/>
      <protection locked="0"/>
    </xf>
    <xf numFmtId="49" fontId="15" fillId="0" borderId="12"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165" fontId="13" fillId="2" borderId="9" xfId="0" applyNumberFormat="1" applyFont="1" applyFill="1" applyBorder="1" applyAlignment="1" applyProtection="1">
      <alignment horizontal="right" vertical="center"/>
      <protection locked="0"/>
    </xf>
    <xf numFmtId="165" fontId="13" fillId="2" borderId="10" xfId="0" applyNumberFormat="1" applyFont="1" applyFill="1" applyBorder="1" applyAlignment="1" applyProtection="1">
      <alignment horizontal="right" vertical="center"/>
      <protection locked="0"/>
    </xf>
    <xf numFmtId="2" fontId="13" fillId="2" borderId="9" xfId="0" applyNumberFormat="1" applyFont="1" applyFill="1" applyBorder="1" applyAlignment="1" applyProtection="1">
      <alignment horizontal="center"/>
      <protection locked="0"/>
    </xf>
    <xf numFmtId="2" fontId="13" fillId="2" borderId="10" xfId="0" applyNumberFormat="1" applyFont="1" applyFill="1" applyBorder="1" applyAlignment="1" applyProtection="1">
      <alignment horizontal="center"/>
      <protection locked="0"/>
    </xf>
    <xf numFmtId="49" fontId="15" fillId="0" borderId="0" xfId="0" applyNumberFormat="1" applyFont="1" applyAlignment="1">
      <alignment horizontal="justify" vertical="center" wrapText="1"/>
    </xf>
    <xf numFmtId="49" fontId="15" fillId="0" borderId="14" xfId="0" applyNumberFormat="1" applyFont="1" applyBorder="1" applyAlignment="1">
      <alignment horizontal="justify" vertical="center" wrapText="1"/>
    </xf>
    <xf numFmtId="49" fontId="15" fillId="0" borderId="2" xfId="0" applyNumberFormat="1" applyFont="1" applyBorder="1" applyAlignment="1">
      <alignment horizontal="justify" vertical="center" wrapText="1"/>
    </xf>
    <xf numFmtId="49" fontId="15" fillId="0" borderId="7" xfId="0" applyNumberFormat="1" applyFont="1" applyBorder="1" applyAlignment="1">
      <alignment horizontal="justify" vertical="center" wrapText="1"/>
    </xf>
    <xf numFmtId="0" fontId="15" fillId="0" borderId="4" xfId="0" applyFont="1" applyBorder="1" applyAlignment="1">
      <alignment horizontal="left" vertical="center" wrapText="1"/>
    </xf>
    <xf numFmtId="0" fontId="0" fillId="0" borderId="1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4" fontId="16" fillId="2" borderId="8" xfId="0" applyNumberFormat="1" applyFont="1" applyFill="1" applyBorder="1" applyAlignment="1" applyProtection="1">
      <alignment horizontal="center" vertical="center"/>
      <protection locked="0"/>
    </xf>
    <xf numFmtId="14" fontId="16" fillId="2" borderId="9" xfId="0" applyNumberFormat="1" applyFont="1" applyFill="1" applyBorder="1" applyAlignment="1" applyProtection="1">
      <alignment horizontal="center" vertical="center"/>
      <protection locked="0"/>
    </xf>
    <xf numFmtId="14" fontId="16" fillId="2" borderId="10" xfId="0" applyNumberFormat="1" applyFont="1" applyFill="1" applyBorder="1" applyAlignment="1" applyProtection="1">
      <alignment horizontal="center" vertical="center"/>
      <protection locked="0"/>
    </xf>
    <xf numFmtId="44" fontId="27" fillId="0" borderId="5" xfId="0" applyNumberFormat="1" applyFont="1" applyBorder="1" applyAlignment="1">
      <alignment horizontal="center" wrapText="1"/>
    </xf>
    <xf numFmtId="0" fontId="27" fillId="0" borderId="5" xfId="0" applyFont="1" applyBorder="1" applyAlignment="1">
      <alignment horizontal="center" wrapText="1"/>
    </xf>
    <xf numFmtId="0" fontId="14" fillId="0" borderId="0" xfId="0" applyFont="1" applyAlignment="1">
      <alignment horizontal="center" vertical="center"/>
    </xf>
    <xf numFmtId="49" fontId="21" fillId="2" borderId="8" xfId="0" applyNumberFormat="1" applyFont="1" applyFill="1" applyBorder="1" applyAlignment="1">
      <alignment horizontal="right"/>
    </xf>
    <xf numFmtId="49" fontId="21" fillId="2" borderId="9" xfId="0" applyNumberFormat="1" applyFont="1" applyFill="1" applyBorder="1" applyAlignment="1">
      <alignment horizontal="right"/>
    </xf>
    <xf numFmtId="49" fontId="21" fillId="2" borderId="10" xfId="0" applyNumberFormat="1" applyFont="1" applyFill="1" applyBorder="1" applyAlignment="1">
      <alignment horizontal="right"/>
    </xf>
    <xf numFmtId="44" fontId="21" fillId="0" borderId="5" xfId="0" applyNumberFormat="1" applyFont="1" applyBorder="1" applyAlignment="1">
      <alignment horizontal="center" wrapText="1"/>
    </xf>
    <xf numFmtId="0" fontId="21" fillId="0" borderId="5" xfId="0" applyFont="1" applyBorder="1" applyAlignment="1">
      <alignment horizontal="center" wrapText="1"/>
    </xf>
    <xf numFmtId="49" fontId="13" fillId="0" borderId="5" xfId="0" applyNumberFormat="1" applyFont="1" applyBorder="1" applyAlignment="1" applyProtection="1">
      <alignment horizontal="center" vertical="center" wrapText="1"/>
      <protection locked="0"/>
    </xf>
    <xf numFmtId="44" fontId="13" fillId="0" borderId="5" xfId="0" applyNumberFormat="1" applyFont="1" applyBorder="1" applyAlignment="1" applyProtection="1">
      <alignment horizontal="center" vertical="center" wrapText="1"/>
      <protection locked="0"/>
    </xf>
    <xf numFmtId="49" fontId="21" fillId="2" borderId="5" xfId="0" applyNumberFormat="1" applyFont="1" applyFill="1" applyBorder="1" applyAlignment="1">
      <alignment horizontal="right"/>
    </xf>
    <xf numFmtId="4" fontId="21" fillId="2" borderId="5" xfId="0" applyNumberFormat="1" applyFont="1" applyFill="1" applyBorder="1" applyAlignment="1">
      <alignment horizontal="right"/>
    </xf>
    <xf numFmtId="44" fontId="21" fillId="0" borderId="5" xfId="0" applyNumberFormat="1" applyFont="1" applyBorder="1" applyAlignment="1" applyProtection="1">
      <alignment horizontal="center" wrapText="1"/>
      <protection locked="0"/>
    </xf>
    <xf numFmtId="0" fontId="24" fillId="0" borderId="5" xfId="0" applyFont="1" applyBorder="1" applyAlignment="1" applyProtection="1">
      <alignment horizontal="center" wrapText="1"/>
      <protection locked="0"/>
    </xf>
    <xf numFmtId="44" fontId="13" fillId="0" borderId="4" xfId="0" applyNumberFormat="1" applyFont="1" applyBorder="1" applyAlignment="1" applyProtection="1">
      <alignment horizontal="center" vertical="center" wrapText="1"/>
      <protection locked="0"/>
    </xf>
    <xf numFmtId="44" fontId="13" fillId="0" borderId="3" xfId="0" applyNumberFormat="1" applyFont="1" applyBorder="1" applyAlignment="1" applyProtection="1">
      <alignment horizontal="center" vertical="center" wrapText="1"/>
      <protection locked="0"/>
    </xf>
    <xf numFmtId="44" fontId="16" fillId="0" borderId="4" xfId="0" applyNumberFormat="1" applyFont="1" applyBorder="1" applyAlignment="1">
      <alignment horizontal="center" wrapText="1"/>
    </xf>
    <xf numFmtId="44" fontId="16" fillId="0" borderId="3" xfId="0" applyNumberFormat="1" applyFont="1" applyBorder="1" applyAlignment="1">
      <alignment horizont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14" fontId="21" fillId="2" borderId="5" xfId="0" applyNumberFormat="1" applyFont="1" applyFill="1" applyBorder="1" applyAlignment="1">
      <alignment horizontal="center" vertical="center" wrapText="1"/>
    </xf>
    <xf numFmtId="0" fontId="15" fillId="0" borderId="0" xfId="0" applyFont="1" applyAlignment="1">
      <alignment horizontal="center" vertical="center" wrapText="1"/>
    </xf>
    <xf numFmtId="0" fontId="13" fillId="0" borderId="2" xfId="0" applyFont="1" applyBorder="1" applyAlignment="1">
      <alignment horizontal="center" wrapText="1"/>
    </xf>
    <xf numFmtId="164" fontId="21" fillId="2" borderId="12" xfId="0" applyNumberFormat="1" applyFont="1" applyFill="1" applyBorder="1" applyAlignment="1">
      <alignment horizontal="center" vertical="center" wrapText="1"/>
    </xf>
    <xf numFmtId="164" fontId="21" fillId="2" borderId="7" xfId="0" applyNumberFormat="1" applyFont="1" applyFill="1" applyBorder="1" applyAlignment="1">
      <alignment horizontal="center" vertical="center" wrapText="1"/>
    </xf>
    <xf numFmtId="0" fontId="13" fillId="0" borderId="0" xfId="0" applyFont="1" applyAlignment="1" applyProtection="1">
      <alignment horizontal="center" wrapText="1"/>
      <protection locked="0"/>
    </xf>
    <xf numFmtId="164" fontId="16" fillId="2" borderId="4"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164" fontId="16" fillId="2" borderId="3" xfId="0" applyNumberFormat="1" applyFont="1" applyFill="1" applyBorder="1" applyAlignment="1">
      <alignment horizontal="center" vertical="center" wrapText="1"/>
    </xf>
    <xf numFmtId="49" fontId="15" fillId="0" borderId="4" xfId="0" applyNumberFormat="1" applyFont="1" applyBorder="1" applyAlignment="1">
      <alignment horizontal="justify" vertical="top"/>
    </xf>
    <xf numFmtId="0" fontId="15" fillId="0" borderId="1" xfId="0" applyFont="1" applyBorder="1" applyAlignment="1">
      <alignment horizontal="justify" vertical="top"/>
    </xf>
    <xf numFmtId="0" fontId="15" fillId="0" borderId="3" xfId="0" applyFont="1" applyBorder="1" applyAlignment="1">
      <alignment horizontal="justify" vertical="top"/>
    </xf>
    <xf numFmtId="0" fontId="14" fillId="0" borderId="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15"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9</xdr:col>
      <xdr:colOff>142875</xdr:colOff>
      <xdr:row>2</xdr:row>
      <xdr:rowOff>171450</xdr:rowOff>
    </xdr:to>
    <xdr:pic>
      <xdr:nvPicPr>
        <xdr:cNvPr id="7203" name="Picture 7">
          <a:extLst>
            <a:ext uri="{FF2B5EF4-FFF2-40B4-BE49-F238E27FC236}">
              <a16:creationId xmlns:a16="http://schemas.microsoft.com/office/drawing/2014/main" id="{2F0AFE8C-CA50-1C94-68FC-758BF6317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42576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390525</xdr:colOff>
          <xdr:row>6</xdr:row>
          <xdr:rowOff>142875</xdr:rowOff>
        </xdr:from>
        <xdr:to>
          <xdr:col>12</xdr:col>
          <xdr:colOff>695325</xdr:colOff>
          <xdr:row>6</xdr:row>
          <xdr:rowOff>533400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6</xdr:row>
          <xdr:rowOff>133350</xdr:rowOff>
        </xdr:from>
        <xdr:to>
          <xdr:col>10</xdr:col>
          <xdr:colOff>647700</xdr:colOff>
          <xdr:row>6</xdr:row>
          <xdr:rowOff>523875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81915</xdr:colOff>
      <xdr:row>1</xdr:row>
      <xdr:rowOff>358140</xdr:rowOff>
    </xdr:from>
    <xdr:to>
      <xdr:col>7</xdr:col>
      <xdr:colOff>15240</xdr:colOff>
      <xdr:row>2</xdr:row>
      <xdr:rowOff>30480</xdr:rowOff>
    </xdr:to>
    <xdr:sp macro="" textlink="">
      <xdr:nvSpPr>
        <xdr:cNvPr id="2" name="Rectángulo 1">
          <a:extLst>
            <a:ext uri="{FF2B5EF4-FFF2-40B4-BE49-F238E27FC236}">
              <a16:creationId xmlns:a16="http://schemas.microsoft.com/office/drawing/2014/main" id="{FEB17598-777B-CEC2-3720-50F107C1BAA1}"/>
            </a:ext>
          </a:extLst>
        </xdr:cNvPr>
        <xdr:cNvSpPr/>
      </xdr:nvSpPr>
      <xdr:spPr>
        <a:xfrm>
          <a:off x="906780" y="906780"/>
          <a:ext cx="1935480" cy="22098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lientData/>
  </xdr:twoCellAnchor>
  <mc:AlternateContent xmlns:mc="http://schemas.openxmlformats.org/markup-compatibility/2006">
    <mc:Choice xmlns:a14="http://schemas.microsoft.com/office/drawing/2010/main" Requires="a14">
      <xdr:twoCellAnchor editAs="oneCell">
        <xdr:from>
          <xdr:col>12</xdr:col>
          <xdr:colOff>390525</xdr:colOff>
          <xdr:row>6</xdr:row>
          <xdr:rowOff>142875</xdr:rowOff>
        </xdr:from>
        <xdr:to>
          <xdr:col>12</xdr:col>
          <xdr:colOff>695325</xdr:colOff>
          <xdr:row>6</xdr:row>
          <xdr:rowOff>533400</xdr:rowOff>
        </xdr:to>
        <xdr:sp macro="" textlink="">
          <xdr:nvSpPr>
            <xdr:cNvPr id="7201" name="Option Button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6</xdr:row>
          <xdr:rowOff>133350</xdr:rowOff>
        </xdr:from>
        <xdr:to>
          <xdr:col>10</xdr:col>
          <xdr:colOff>647700</xdr:colOff>
          <xdr:row>6</xdr:row>
          <xdr:rowOff>523875</xdr:rowOff>
        </xdr:to>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257175</xdr:colOff>
      <xdr:row>2</xdr:row>
      <xdr:rowOff>571500</xdr:rowOff>
    </xdr:to>
    <xdr:pic>
      <xdr:nvPicPr>
        <xdr:cNvPr id="11292" name="Picture 7">
          <a:extLst>
            <a:ext uri="{FF2B5EF4-FFF2-40B4-BE49-F238E27FC236}">
              <a16:creationId xmlns:a16="http://schemas.microsoft.com/office/drawing/2014/main" id="{06B2ACB8-6407-1F08-31E5-5E09B5DB6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624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390525</xdr:colOff>
          <xdr:row>4</xdr:row>
          <xdr:rowOff>142875</xdr:rowOff>
        </xdr:from>
        <xdr:to>
          <xdr:col>13</xdr:col>
          <xdr:colOff>66675</xdr:colOff>
          <xdr:row>4</xdr:row>
          <xdr:rowOff>533400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4</xdr:row>
          <xdr:rowOff>142875</xdr:rowOff>
        </xdr:from>
        <xdr:to>
          <xdr:col>10</xdr:col>
          <xdr:colOff>647700</xdr:colOff>
          <xdr:row>4</xdr:row>
          <xdr:rowOff>533400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112395</xdr:colOff>
      <xdr:row>2</xdr:row>
      <xdr:rowOff>243840</xdr:rowOff>
    </xdr:from>
    <xdr:to>
      <xdr:col>6</xdr:col>
      <xdr:colOff>81915</xdr:colOff>
      <xdr:row>2</xdr:row>
      <xdr:rowOff>411480</xdr:rowOff>
    </xdr:to>
    <xdr:sp macro="" textlink="">
      <xdr:nvSpPr>
        <xdr:cNvPr id="2" name="Rectángulo 1">
          <a:extLst>
            <a:ext uri="{FF2B5EF4-FFF2-40B4-BE49-F238E27FC236}">
              <a16:creationId xmlns:a16="http://schemas.microsoft.com/office/drawing/2014/main" id="{5A2DC184-22AC-3478-2818-65E20A990E99}"/>
            </a:ext>
          </a:extLst>
        </xdr:cNvPr>
        <xdr:cNvSpPr/>
      </xdr:nvSpPr>
      <xdr:spPr>
        <a:xfrm>
          <a:off x="937260" y="883920"/>
          <a:ext cx="1950720" cy="16764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571500</xdr:colOff>
      <xdr:row>2</xdr:row>
      <xdr:rowOff>0</xdr:rowOff>
    </xdr:to>
    <xdr:pic>
      <xdr:nvPicPr>
        <xdr:cNvPr id="10269" name="Picture 7">
          <a:extLst>
            <a:ext uri="{FF2B5EF4-FFF2-40B4-BE49-F238E27FC236}">
              <a16:creationId xmlns:a16="http://schemas.microsoft.com/office/drawing/2014/main" id="{3270A310-BAE9-F450-AFD4-510C942EB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768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390525</xdr:colOff>
          <xdr:row>3</xdr:row>
          <xdr:rowOff>142875</xdr:rowOff>
        </xdr:from>
        <xdr:to>
          <xdr:col>13</xdr:col>
          <xdr:colOff>66675</xdr:colOff>
          <xdr:row>3</xdr:row>
          <xdr:rowOff>533400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3</xdr:row>
          <xdr:rowOff>142875</xdr:rowOff>
        </xdr:from>
        <xdr:to>
          <xdr:col>10</xdr:col>
          <xdr:colOff>647700</xdr:colOff>
          <xdr:row>3</xdr:row>
          <xdr:rowOff>533400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14</xdr:row>
          <xdr:rowOff>28575</xdr:rowOff>
        </xdr:from>
        <xdr:to>
          <xdr:col>13</xdr:col>
          <xdr:colOff>1409700</xdr:colOff>
          <xdr:row>18</xdr:row>
          <xdr:rowOff>0</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20</xdr:row>
          <xdr:rowOff>28575</xdr:rowOff>
        </xdr:from>
        <xdr:to>
          <xdr:col>13</xdr:col>
          <xdr:colOff>1419225</xdr:colOff>
          <xdr:row>24</xdr:row>
          <xdr:rowOff>180975</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27</xdr:row>
          <xdr:rowOff>9525</xdr:rowOff>
        </xdr:from>
        <xdr:to>
          <xdr:col>13</xdr:col>
          <xdr:colOff>1419225</xdr:colOff>
          <xdr:row>31</xdr:row>
          <xdr:rowOff>180975</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34</xdr:row>
          <xdr:rowOff>9525</xdr:rowOff>
        </xdr:from>
        <xdr:to>
          <xdr:col>13</xdr:col>
          <xdr:colOff>1409700</xdr:colOff>
          <xdr:row>39</xdr:row>
          <xdr:rowOff>0</xdr:rowOff>
        </xdr:to>
        <xdr:sp macro="" textlink="">
          <xdr:nvSpPr>
            <xdr:cNvPr id="10248" name="Label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twoCellAnchor>
    <xdr:from>
      <xdr:col>3</xdr:col>
      <xdr:colOff>219075</xdr:colOff>
      <xdr:row>1</xdr:row>
      <xdr:rowOff>213360</xdr:rowOff>
    </xdr:from>
    <xdr:to>
      <xdr:col>6</xdr:col>
      <xdr:colOff>340995</xdr:colOff>
      <xdr:row>1</xdr:row>
      <xdr:rowOff>388620</xdr:rowOff>
    </xdr:to>
    <xdr:sp macro="" textlink="">
      <xdr:nvSpPr>
        <xdr:cNvPr id="2" name="Rectángulo 1">
          <a:extLst>
            <a:ext uri="{FF2B5EF4-FFF2-40B4-BE49-F238E27FC236}">
              <a16:creationId xmlns:a16="http://schemas.microsoft.com/office/drawing/2014/main" id="{B818166F-52D6-F96C-0AD4-A79F7C661E45}"/>
            </a:ext>
          </a:extLst>
        </xdr:cNvPr>
        <xdr:cNvSpPr/>
      </xdr:nvSpPr>
      <xdr:spPr>
        <a:xfrm>
          <a:off x="1043940" y="868680"/>
          <a:ext cx="2103120" cy="17526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571500</xdr:colOff>
      <xdr:row>2</xdr:row>
      <xdr:rowOff>9525</xdr:rowOff>
    </xdr:to>
    <xdr:pic>
      <xdr:nvPicPr>
        <xdr:cNvPr id="9238" name="Picture 7">
          <a:extLst>
            <a:ext uri="{FF2B5EF4-FFF2-40B4-BE49-F238E27FC236}">
              <a16:creationId xmlns:a16="http://schemas.microsoft.com/office/drawing/2014/main" id="{060D822B-43ED-F52F-7475-4F9F6DC92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768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390525</xdr:colOff>
          <xdr:row>6</xdr:row>
          <xdr:rowOff>142875</xdr:rowOff>
        </xdr:from>
        <xdr:to>
          <xdr:col>12</xdr:col>
          <xdr:colOff>695325</xdr:colOff>
          <xdr:row>6</xdr:row>
          <xdr:rowOff>533400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6</xdr:row>
          <xdr:rowOff>133350</xdr:rowOff>
        </xdr:from>
        <xdr:to>
          <xdr:col>10</xdr:col>
          <xdr:colOff>647700</xdr:colOff>
          <xdr:row>6</xdr:row>
          <xdr:rowOff>523875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251460</xdr:colOff>
      <xdr:row>1</xdr:row>
      <xdr:rowOff>167640</xdr:rowOff>
    </xdr:from>
    <xdr:to>
      <xdr:col>6</xdr:col>
      <xdr:colOff>251460</xdr:colOff>
      <xdr:row>1</xdr:row>
      <xdr:rowOff>449580</xdr:rowOff>
    </xdr:to>
    <xdr:sp macro="" textlink="">
      <xdr:nvSpPr>
        <xdr:cNvPr id="2" name="Rectángulo 1">
          <a:extLst>
            <a:ext uri="{FF2B5EF4-FFF2-40B4-BE49-F238E27FC236}">
              <a16:creationId xmlns:a16="http://schemas.microsoft.com/office/drawing/2014/main" id="{DC696CA3-F590-56CA-FD36-B07DB16617A5}"/>
            </a:ext>
          </a:extLst>
        </xdr:cNvPr>
        <xdr:cNvSpPr/>
      </xdr:nvSpPr>
      <xdr:spPr>
        <a:xfrm>
          <a:off x="1066800" y="830580"/>
          <a:ext cx="1981200" cy="28194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MX"/>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550C7-F278-48FF-B89F-23190BD9A5E6}">
  <sheetPr codeName="Hoja2">
    <tabColor rgb="FF0070C0"/>
    <pageSetUpPr fitToPage="1"/>
  </sheetPr>
  <dimension ref="A1:S54"/>
  <sheetViews>
    <sheetView showGridLines="0" view="pageBreakPreview" topLeftCell="A2" zoomScaleNormal="100" zoomScaleSheetLayoutView="100" workbookViewId="0">
      <selection activeCell="S10" sqref="S10"/>
    </sheetView>
  </sheetViews>
  <sheetFormatPr baseColWidth="10" defaultRowHeight="15" x14ac:dyDescent="0.25"/>
  <cols>
    <col min="1" max="2" width="4.140625" customWidth="1"/>
    <col min="3" max="3" width="3.7109375" customWidth="1"/>
    <col min="4" max="4" width="14" customWidth="1"/>
    <col min="5" max="5" width="4.5703125" customWidth="1"/>
    <col min="6" max="6" width="3.85546875" customWidth="1"/>
    <col min="7" max="7" width="6.85546875" customWidth="1"/>
    <col min="8" max="8" width="17.140625" customWidth="1"/>
    <col min="9" max="9" width="3.28515625" customWidth="1"/>
    <col min="10" max="10" width="9" customWidth="1"/>
    <col min="11" max="11" width="12.42578125" customWidth="1"/>
    <col min="12" max="12" width="14.28515625" customWidth="1"/>
    <col min="13" max="13" width="13.28515625" customWidth="1"/>
    <col min="14" max="14" width="18.5703125" customWidth="1"/>
  </cols>
  <sheetData>
    <row r="1" spans="1:14" ht="43.5" customHeight="1" x14ac:dyDescent="0.25">
      <c r="A1" s="136"/>
      <c r="B1" s="136"/>
      <c r="C1" s="136"/>
      <c r="D1" s="136"/>
      <c r="E1" s="136"/>
      <c r="F1" s="136"/>
      <c r="G1" s="136"/>
      <c r="H1" s="136"/>
      <c r="I1" s="136"/>
      <c r="J1" s="136"/>
      <c r="K1" s="136"/>
      <c r="L1" s="136"/>
      <c r="M1" s="136"/>
      <c r="N1" s="136"/>
    </row>
    <row r="2" spans="1:14" ht="43.5" customHeight="1" x14ac:dyDescent="0.25">
      <c r="A2" s="25"/>
      <c r="B2" s="25"/>
      <c r="C2" s="25"/>
      <c r="D2" s="25"/>
      <c r="E2" s="25"/>
      <c r="F2" s="25"/>
      <c r="G2" s="25"/>
      <c r="H2" s="25"/>
      <c r="I2" s="25"/>
      <c r="J2" s="25"/>
      <c r="K2" s="25"/>
      <c r="L2" s="25"/>
      <c r="M2" s="25"/>
      <c r="N2" s="25"/>
    </row>
    <row r="3" spans="1:14" ht="50.25" customHeight="1" x14ac:dyDescent="0.25">
      <c r="A3" s="137" t="s">
        <v>79</v>
      </c>
      <c r="B3" s="138"/>
      <c r="C3" s="138"/>
      <c r="D3" s="138"/>
      <c r="E3" s="138"/>
      <c r="F3" s="138"/>
      <c r="G3" s="138"/>
      <c r="H3" s="138"/>
      <c r="I3" s="138"/>
      <c r="J3" s="138"/>
      <c r="K3" s="138"/>
      <c r="L3" s="138"/>
      <c r="M3" s="138"/>
      <c r="N3" s="138"/>
    </row>
    <row r="4" spans="1:14" s="24" customFormat="1" ht="39" customHeight="1" x14ac:dyDescent="0.25">
      <c r="A4" s="139" t="s">
        <v>37</v>
      </c>
      <c r="B4" s="139"/>
      <c r="C4" s="139"/>
      <c r="D4" s="139"/>
      <c r="E4" s="140"/>
      <c r="F4" s="141"/>
      <c r="G4" s="141"/>
      <c r="H4" s="141"/>
      <c r="I4" s="141"/>
      <c r="J4" s="141"/>
      <c r="K4" s="141"/>
      <c r="L4" s="141"/>
      <c r="M4" s="141"/>
      <c r="N4" s="142"/>
    </row>
    <row r="5" spans="1:14" s="24" customFormat="1" ht="26.25" customHeight="1" x14ac:dyDescent="0.25">
      <c r="A5" s="139" t="s">
        <v>36</v>
      </c>
      <c r="B5" s="139"/>
      <c r="C5" s="139"/>
      <c r="D5" s="139"/>
      <c r="E5" s="147"/>
      <c r="F5" s="148"/>
      <c r="G5" s="148"/>
      <c r="H5" s="148"/>
      <c r="I5" s="148"/>
      <c r="J5" s="149"/>
      <c r="K5" s="139" t="s">
        <v>35</v>
      </c>
      <c r="L5" s="139"/>
      <c r="M5" s="161"/>
      <c r="N5" s="162"/>
    </row>
    <row r="6" spans="1:14" s="24" customFormat="1" ht="35.25" customHeight="1" x14ac:dyDescent="0.25">
      <c r="A6" s="163" t="s">
        <v>34</v>
      </c>
      <c r="B6" s="164"/>
      <c r="C6" s="164"/>
      <c r="D6" s="165"/>
      <c r="E6" s="147"/>
      <c r="F6" s="148"/>
      <c r="G6" s="148"/>
      <c r="H6" s="148"/>
      <c r="I6" s="148"/>
      <c r="J6" s="148"/>
      <c r="K6" s="148"/>
      <c r="L6" s="148"/>
      <c r="M6" s="148"/>
      <c r="N6" s="149"/>
    </row>
    <row r="7" spans="1:14" ht="46.5" customHeight="1" x14ac:dyDescent="0.25">
      <c r="A7" s="143" t="s">
        <v>90</v>
      </c>
      <c r="B7" s="144"/>
      <c r="C7" s="144"/>
      <c r="D7" s="145"/>
      <c r="E7" s="150"/>
      <c r="F7" s="151"/>
      <c r="G7" s="151"/>
      <c r="H7" s="151"/>
      <c r="I7" s="151"/>
      <c r="J7" s="152"/>
      <c r="K7" s="23"/>
      <c r="L7" s="7" t="s">
        <v>33</v>
      </c>
      <c r="M7" s="22"/>
      <c r="N7" s="21" t="s">
        <v>32</v>
      </c>
    </row>
    <row r="8" spans="1:14" s="9" customFormat="1" ht="29.25" customHeight="1" x14ac:dyDescent="0.25">
      <c r="A8" s="157" t="s">
        <v>92</v>
      </c>
      <c r="B8" s="158"/>
      <c r="C8" s="158"/>
      <c r="D8" s="159"/>
      <c r="E8" s="160"/>
      <c r="F8" s="160"/>
      <c r="G8" s="160"/>
      <c r="H8" s="160"/>
      <c r="I8" s="160"/>
      <c r="J8" s="134"/>
      <c r="K8" s="132" t="s">
        <v>30</v>
      </c>
      <c r="L8" s="132"/>
      <c r="M8" s="133"/>
      <c r="N8" s="134"/>
    </row>
    <row r="9" spans="1:14" s="9" customFormat="1" x14ac:dyDescent="0.25">
      <c r="A9" s="153" t="s">
        <v>29</v>
      </c>
      <c r="B9" s="153"/>
      <c r="C9" s="153"/>
      <c r="D9" s="153"/>
      <c r="E9" s="153"/>
      <c r="F9" s="153"/>
      <c r="G9" s="153"/>
      <c r="H9" s="153"/>
      <c r="I9" s="153"/>
      <c r="J9" s="153"/>
      <c r="K9" s="153"/>
      <c r="L9" s="153"/>
      <c r="M9" s="153"/>
      <c r="N9" s="153"/>
    </row>
    <row r="10" spans="1:14" s="9" customFormat="1" x14ac:dyDescent="0.25">
      <c r="A10" s="154" t="s">
        <v>97</v>
      </c>
      <c r="B10" s="155"/>
      <c r="C10" s="155"/>
      <c r="D10" s="155"/>
      <c r="E10" s="155"/>
      <c r="F10" s="155"/>
      <c r="G10" s="155"/>
      <c r="H10" s="155"/>
      <c r="I10" s="155"/>
      <c r="J10" s="155"/>
      <c r="K10" s="155"/>
      <c r="L10" s="155"/>
      <c r="M10" s="155"/>
      <c r="N10" s="156"/>
    </row>
    <row r="11" spans="1:14" ht="15.75" customHeight="1" x14ac:dyDescent="0.3">
      <c r="A11" s="146" t="s">
        <v>28</v>
      </c>
      <c r="B11" s="146"/>
      <c r="C11" s="146"/>
      <c r="D11" s="146"/>
      <c r="E11" s="146"/>
      <c r="F11" s="146"/>
      <c r="G11" s="146"/>
      <c r="H11" s="146"/>
      <c r="I11" s="146"/>
      <c r="J11" s="146"/>
      <c r="K11" s="146"/>
      <c r="L11" s="146"/>
      <c r="M11" s="146"/>
      <c r="N11" s="146"/>
    </row>
    <row r="12" spans="1:14" ht="15" customHeight="1" x14ac:dyDescent="0.25">
      <c r="A12" s="135" t="s">
        <v>93</v>
      </c>
      <c r="B12" s="135"/>
      <c r="C12" s="135"/>
      <c r="D12" s="135"/>
      <c r="E12" s="135" t="s">
        <v>27</v>
      </c>
      <c r="F12" s="135"/>
      <c r="G12" s="135"/>
      <c r="H12" s="135" t="s">
        <v>26</v>
      </c>
      <c r="I12" s="135" t="s">
        <v>25</v>
      </c>
      <c r="J12" s="135"/>
      <c r="K12" s="135"/>
      <c r="L12" s="135" t="s">
        <v>24</v>
      </c>
      <c r="M12" s="135" t="s">
        <v>23</v>
      </c>
      <c r="N12" s="135" t="s">
        <v>22</v>
      </c>
    </row>
    <row r="13" spans="1:14" ht="15" customHeight="1" x14ac:dyDescent="0.25">
      <c r="A13" s="135"/>
      <c r="B13" s="135"/>
      <c r="C13" s="135"/>
      <c r="D13" s="135"/>
      <c r="E13" s="135"/>
      <c r="F13" s="135"/>
      <c r="G13" s="135"/>
      <c r="H13" s="135"/>
      <c r="I13" s="135" t="s">
        <v>21</v>
      </c>
      <c r="J13" s="135"/>
      <c r="K13" s="103" t="s">
        <v>20</v>
      </c>
      <c r="L13" s="135"/>
      <c r="M13" s="135"/>
      <c r="N13" s="135"/>
    </row>
    <row r="14" spans="1:14" x14ac:dyDescent="0.25">
      <c r="A14" s="131"/>
      <c r="B14" s="131"/>
      <c r="C14" s="131"/>
      <c r="D14" s="131"/>
      <c r="E14" s="130"/>
      <c r="F14" s="130"/>
      <c r="G14" s="130"/>
      <c r="H14" s="36"/>
      <c r="I14" s="121"/>
      <c r="J14" s="121"/>
      <c r="K14" s="36"/>
      <c r="L14" s="36"/>
      <c r="M14" s="36"/>
      <c r="N14" s="104">
        <f>SUM(E14:M14)</f>
        <v>0</v>
      </c>
    </row>
    <row r="15" spans="1:14" x14ac:dyDescent="0.25">
      <c r="A15" s="131"/>
      <c r="B15" s="131"/>
      <c r="C15" s="131"/>
      <c r="D15" s="131"/>
      <c r="E15" s="130"/>
      <c r="F15" s="130"/>
      <c r="G15" s="130"/>
      <c r="H15" s="36"/>
      <c r="I15" s="121"/>
      <c r="J15" s="121"/>
      <c r="K15" s="36"/>
      <c r="L15" s="36"/>
      <c r="M15" s="105"/>
      <c r="N15" s="104">
        <f>SUM(E15:M15)</f>
        <v>0</v>
      </c>
    </row>
    <row r="16" spans="1:14" x14ac:dyDescent="0.25">
      <c r="A16" s="131"/>
      <c r="B16" s="131"/>
      <c r="C16" s="131"/>
      <c r="D16" s="131"/>
      <c r="E16" s="130"/>
      <c r="F16" s="130"/>
      <c r="G16" s="130"/>
      <c r="H16" s="36"/>
      <c r="I16" s="121"/>
      <c r="J16" s="121"/>
      <c r="K16" s="36"/>
      <c r="L16" s="36"/>
      <c r="M16" s="36"/>
      <c r="N16" s="104">
        <f t="shared" ref="N16:N29" si="0">SUM(E16:M16)</f>
        <v>0</v>
      </c>
    </row>
    <row r="17" spans="1:14" x14ac:dyDescent="0.25">
      <c r="A17" s="131"/>
      <c r="B17" s="131"/>
      <c r="C17" s="131"/>
      <c r="D17" s="131"/>
      <c r="E17" s="130"/>
      <c r="F17" s="130"/>
      <c r="G17" s="130"/>
      <c r="H17" s="36"/>
      <c r="I17" s="121"/>
      <c r="J17" s="121"/>
      <c r="K17" s="36"/>
      <c r="L17" s="36"/>
      <c r="M17" s="105"/>
      <c r="N17" s="104">
        <f t="shared" si="0"/>
        <v>0</v>
      </c>
    </row>
    <row r="18" spans="1:14" x14ac:dyDescent="0.25">
      <c r="A18" s="131"/>
      <c r="B18" s="131"/>
      <c r="C18" s="131"/>
      <c r="D18" s="131"/>
      <c r="E18" s="130"/>
      <c r="F18" s="130"/>
      <c r="G18" s="130"/>
      <c r="H18" s="36"/>
      <c r="I18" s="121"/>
      <c r="J18" s="121"/>
      <c r="K18" s="36"/>
      <c r="L18" s="36"/>
      <c r="M18" s="36"/>
      <c r="N18" s="104">
        <f t="shared" si="0"/>
        <v>0</v>
      </c>
    </row>
    <row r="19" spans="1:14" x14ac:dyDescent="0.25">
      <c r="A19" s="131"/>
      <c r="B19" s="131"/>
      <c r="C19" s="131"/>
      <c r="D19" s="131"/>
      <c r="E19" s="130"/>
      <c r="F19" s="130"/>
      <c r="G19" s="130"/>
      <c r="H19" s="36"/>
      <c r="I19" s="121"/>
      <c r="J19" s="121"/>
      <c r="K19" s="36"/>
      <c r="L19" s="36"/>
      <c r="M19" s="36"/>
      <c r="N19" s="104">
        <f t="shared" si="0"/>
        <v>0</v>
      </c>
    </row>
    <row r="20" spans="1:14" x14ac:dyDescent="0.25">
      <c r="A20" s="131"/>
      <c r="B20" s="131"/>
      <c r="C20" s="131"/>
      <c r="D20" s="131"/>
      <c r="E20" s="130"/>
      <c r="F20" s="130"/>
      <c r="G20" s="130"/>
      <c r="H20" s="36"/>
      <c r="I20" s="121"/>
      <c r="J20" s="121"/>
      <c r="K20" s="36"/>
      <c r="L20" s="36"/>
      <c r="M20" s="36"/>
      <c r="N20" s="104">
        <f t="shared" si="0"/>
        <v>0</v>
      </c>
    </row>
    <row r="21" spans="1:14" x14ac:dyDescent="0.25">
      <c r="A21" s="131"/>
      <c r="B21" s="131"/>
      <c r="C21" s="131"/>
      <c r="D21" s="131"/>
      <c r="E21" s="130"/>
      <c r="F21" s="130"/>
      <c r="G21" s="130"/>
      <c r="H21" s="36"/>
      <c r="I21" s="121"/>
      <c r="J21" s="121"/>
      <c r="K21" s="36"/>
      <c r="L21" s="36"/>
      <c r="M21" s="36"/>
      <c r="N21" s="104">
        <f t="shared" si="0"/>
        <v>0</v>
      </c>
    </row>
    <row r="22" spans="1:14" x14ac:dyDescent="0.25">
      <c r="A22" s="131"/>
      <c r="B22" s="131"/>
      <c r="C22" s="131"/>
      <c r="D22" s="131"/>
      <c r="E22" s="130"/>
      <c r="F22" s="130"/>
      <c r="G22" s="130"/>
      <c r="H22" s="36"/>
      <c r="I22" s="121"/>
      <c r="J22" s="121"/>
      <c r="K22" s="36"/>
      <c r="L22" s="36"/>
      <c r="M22" s="36"/>
      <c r="N22" s="104">
        <f t="shared" si="0"/>
        <v>0</v>
      </c>
    </row>
    <row r="23" spans="1:14" x14ac:dyDescent="0.25">
      <c r="A23" s="131"/>
      <c r="B23" s="131"/>
      <c r="C23" s="131"/>
      <c r="D23" s="131"/>
      <c r="E23" s="130"/>
      <c r="F23" s="130"/>
      <c r="G23" s="130"/>
      <c r="H23" s="36"/>
      <c r="I23" s="121"/>
      <c r="J23" s="121"/>
      <c r="K23" s="36"/>
      <c r="L23" s="36"/>
      <c r="M23" s="36"/>
      <c r="N23" s="104">
        <f t="shared" si="0"/>
        <v>0</v>
      </c>
    </row>
    <row r="24" spans="1:14" x14ac:dyDescent="0.25">
      <c r="A24" s="131"/>
      <c r="B24" s="131"/>
      <c r="C24" s="131"/>
      <c r="D24" s="131"/>
      <c r="E24" s="130"/>
      <c r="F24" s="130"/>
      <c r="G24" s="130"/>
      <c r="H24" s="36"/>
      <c r="I24" s="121"/>
      <c r="J24" s="121"/>
      <c r="K24" s="36"/>
      <c r="L24" s="36"/>
      <c r="M24" s="36"/>
      <c r="N24" s="104">
        <f t="shared" si="0"/>
        <v>0</v>
      </c>
    </row>
    <row r="25" spans="1:14" x14ac:dyDescent="0.25">
      <c r="A25" s="131"/>
      <c r="B25" s="131"/>
      <c r="C25" s="131"/>
      <c r="D25" s="131"/>
      <c r="E25" s="130"/>
      <c r="F25" s="130"/>
      <c r="G25" s="130"/>
      <c r="H25" s="36"/>
      <c r="I25" s="121"/>
      <c r="J25" s="121"/>
      <c r="K25" s="36"/>
      <c r="L25" s="36"/>
      <c r="M25" s="36"/>
      <c r="N25" s="104">
        <f t="shared" si="0"/>
        <v>0</v>
      </c>
    </row>
    <row r="26" spans="1:14" x14ac:dyDescent="0.25">
      <c r="A26" s="131"/>
      <c r="B26" s="131"/>
      <c r="C26" s="131"/>
      <c r="D26" s="131"/>
      <c r="E26" s="130"/>
      <c r="F26" s="130"/>
      <c r="G26" s="130"/>
      <c r="H26" s="36"/>
      <c r="I26" s="121"/>
      <c r="J26" s="121"/>
      <c r="K26" s="36"/>
      <c r="L26" s="36"/>
      <c r="M26" s="36"/>
      <c r="N26" s="104">
        <f t="shared" si="0"/>
        <v>0</v>
      </c>
    </row>
    <row r="27" spans="1:14" x14ac:dyDescent="0.25">
      <c r="A27" s="131"/>
      <c r="B27" s="131"/>
      <c r="C27" s="131"/>
      <c r="D27" s="131"/>
      <c r="E27" s="130"/>
      <c r="F27" s="130"/>
      <c r="G27" s="130"/>
      <c r="H27" s="36"/>
      <c r="I27" s="121"/>
      <c r="J27" s="121"/>
      <c r="K27" s="36"/>
      <c r="L27" s="36"/>
      <c r="M27" s="36"/>
      <c r="N27" s="104">
        <f t="shared" si="0"/>
        <v>0</v>
      </c>
    </row>
    <row r="28" spans="1:14" x14ac:dyDescent="0.25">
      <c r="A28" s="131"/>
      <c r="B28" s="131"/>
      <c r="C28" s="131"/>
      <c r="D28" s="131"/>
      <c r="E28" s="130"/>
      <c r="F28" s="130"/>
      <c r="G28" s="130"/>
      <c r="H28" s="36"/>
      <c r="I28" s="121"/>
      <c r="J28" s="121"/>
      <c r="K28" s="36"/>
      <c r="L28" s="36"/>
      <c r="M28" s="36"/>
      <c r="N28" s="104">
        <f t="shared" si="0"/>
        <v>0</v>
      </c>
    </row>
    <row r="29" spans="1:14" x14ac:dyDescent="0.25">
      <c r="A29" s="131"/>
      <c r="B29" s="131"/>
      <c r="C29" s="131"/>
      <c r="D29" s="131"/>
      <c r="E29" s="130"/>
      <c r="F29" s="130"/>
      <c r="G29" s="130"/>
      <c r="H29" s="36"/>
      <c r="I29" s="121"/>
      <c r="J29" s="121"/>
      <c r="K29" s="36"/>
      <c r="L29" s="36"/>
      <c r="M29" s="36"/>
      <c r="N29" s="104">
        <f t="shared" si="0"/>
        <v>0</v>
      </c>
    </row>
    <row r="30" spans="1:14" x14ac:dyDescent="0.25">
      <c r="A30" s="122" t="s">
        <v>19</v>
      </c>
      <c r="B30" s="122"/>
      <c r="C30" s="122"/>
      <c r="D30" s="122"/>
      <c r="E30" s="123">
        <f>SUM(E14:E29)</f>
        <v>0</v>
      </c>
      <c r="F30" s="124"/>
      <c r="G30" s="124"/>
      <c r="H30" s="102">
        <f>SUM(H14:H29)</f>
        <v>0</v>
      </c>
      <c r="I30" s="123">
        <f>SUM(I14:I29)</f>
        <v>0</v>
      </c>
      <c r="J30" s="123"/>
      <c r="K30" s="102">
        <f>SUM(K14:K29)</f>
        <v>0</v>
      </c>
      <c r="L30" s="102">
        <f>SUM(L14:L29)</f>
        <v>0</v>
      </c>
      <c r="M30" s="102">
        <f>SUM(M14:M29)</f>
        <v>0</v>
      </c>
      <c r="N30" s="102">
        <f>SUM(N14:N29)</f>
        <v>0</v>
      </c>
    </row>
    <row r="31" spans="1:14" x14ac:dyDescent="0.25">
      <c r="A31" s="108" t="s">
        <v>18</v>
      </c>
      <c r="B31" s="108"/>
      <c r="C31" s="108"/>
      <c r="D31" s="108"/>
      <c r="E31" s="109"/>
      <c r="F31" s="110"/>
      <c r="G31" s="110"/>
      <c r="H31" s="110"/>
      <c r="I31" s="110"/>
      <c r="J31" s="110"/>
      <c r="K31" s="110"/>
      <c r="L31" s="110"/>
      <c r="M31" s="110"/>
      <c r="N31" s="111"/>
    </row>
    <row r="32" spans="1:14" x14ac:dyDescent="0.25">
      <c r="A32" s="108"/>
      <c r="B32" s="108"/>
      <c r="C32" s="108"/>
      <c r="D32" s="108"/>
      <c r="E32" s="112"/>
      <c r="F32" s="113"/>
      <c r="G32" s="113"/>
      <c r="H32" s="113"/>
      <c r="I32" s="113"/>
      <c r="J32" s="113"/>
      <c r="K32" s="113"/>
      <c r="L32" s="113"/>
      <c r="M32" s="113"/>
      <c r="N32" s="114"/>
    </row>
    <row r="33" spans="1:19" ht="33.75" customHeight="1" x14ac:dyDescent="0.25">
      <c r="A33" s="120" t="s">
        <v>81</v>
      </c>
      <c r="B33" s="120"/>
      <c r="C33" s="120"/>
      <c r="D33" s="120"/>
      <c r="E33" s="120"/>
      <c r="F33" s="120"/>
      <c r="G33" s="120"/>
      <c r="H33" s="120"/>
      <c r="I33" s="120"/>
      <c r="J33" s="120"/>
      <c r="K33" s="120"/>
      <c r="L33" s="120"/>
      <c r="M33" s="120"/>
      <c r="N33" s="120"/>
    </row>
    <row r="34" spans="1:19" ht="15.75" x14ac:dyDescent="0.3">
      <c r="A34" s="1"/>
      <c r="B34" s="1"/>
      <c r="C34" s="1"/>
      <c r="D34" s="1"/>
      <c r="E34" s="1"/>
      <c r="F34" s="1"/>
      <c r="G34" s="1"/>
      <c r="H34" s="1"/>
      <c r="I34" s="1"/>
      <c r="J34" s="1"/>
      <c r="K34" s="1"/>
      <c r="L34" s="1"/>
      <c r="M34" s="1"/>
      <c r="N34" s="1"/>
    </row>
    <row r="35" spans="1:19" ht="15.75" x14ac:dyDescent="0.3">
      <c r="A35" s="119" t="s">
        <v>16</v>
      </c>
      <c r="B35" s="119"/>
      <c r="C35" s="119"/>
      <c r="D35" s="119"/>
      <c r="E35" s="119"/>
      <c r="F35" s="119"/>
      <c r="G35" s="119"/>
      <c r="H35" s="119"/>
      <c r="I35" s="119"/>
      <c r="J35" s="119"/>
      <c r="K35" s="119"/>
      <c r="L35" s="119"/>
      <c r="M35" s="119"/>
      <c r="N35" s="119"/>
    </row>
    <row r="36" spans="1:19" ht="15.75" customHeight="1" x14ac:dyDescent="0.3">
      <c r="A36" s="16"/>
      <c r="D36" s="20" t="s">
        <v>15</v>
      </c>
      <c r="E36" s="15"/>
      <c r="F36" s="15"/>
      <c r="G36" s="19" t="s">
        <v>14</v>
      </c>
      <c r="H36" s="15"/>
      <c r="I36" s="118"/>
      <c r="J36" s="118"/>
      <c r="K36" s="19" t="s">
        <v>12</v>
      </c>
      <c r="L36" s="18"/>
      <c r="M36" s="17">
        <v>2025</v>
      </c>
      <c r="N36" s="16"/>
      <c r="O36" s="15"/>
      <c r="P36" s="15"/>
      <c r="Q36" s="15"/>
      <c r="R36" s="15"/>
      <c r="S36" s="15"/>
    </row>
    <row r="37" spans="1:19" ht="15.75" x14ac:dyDescent="0.3">
      <c r="A37" s="1"/>
      <c r="B37" s="1"/>
      <c r="C37" s="1"/>
      <c r="D37" s="1"/>
      <c r="E37" s="1"/>
      <c r="F37" s="14"/>
      <c r="G37" s="1"/>
      <c r="H37" s="1"/>
      <c r="I37" s="1"/>
      <c r="J37" s="1"/>
      <c r="K37" s="1"/>
      <c r="L37" s="1"/>
      <c r="M37" s="1"/>
      <c r="N37" s="1"/>
    </row>
    <row r="38" spans="1:19" ht="15.75" customHeight="1" x14ac:dyDescent="0.3">
      <c r="A38" s="1"/>
      <c r="B38" s="1"/>
      <c r="C38" s="1"/>
      <c r="D38" s="1"/>
      <c r="E38" s="115" t="s">
        <v>95</v>
      </c>
      <c r="F38" s="115"/>
      <c r="G38" s="115"/>
      <c r="H38" s="115"/>
      <c r="I38" s="115"/>
      <c r="J38" s="115"/>
      <c r="K38" s="115"/>
      <c r="L38" s="115"/>
      <c r="M38" s="2"/>
      <c r="N38" s="1"/>
    </row>
    <row r="39" spans="1:19" ht="15" customHeight="1" x14ac:dyDescent="0.25">
      <c r="A39" s="13"/>
      <c r="B39" s="13"/>
      <c r="C39" s="13"/>
      <c r="D39" s="13"/>
      <c r="E39" s="117" t="s">
        <v>96</v>
      </c>
      <c r="F39" s="117"/>
      <c r="G39" s="117"/>
      <c r="H39" s="117"/>
      <c r="I39" s="117"/>
      <c r="J39" s="117"/>
      <c r="K39" s="117"/>
      <c r="L39" s="117"/>
      <c r="M39" s="13"/>
      <c r="N39" s="13"/>
    </row>
    <row r="40" spans="1:19" ht="15" customHeight="1" x14ac:dyDescent="0.25">
      <c r="A40" s="116" t="s">
        <v>9</v>
      </c>
      <c r="B40" s="116"/>
      <c r="C40" s="116"/>
      <c r="D40" s="116"/>
      <c r="E40" s="116"/>
      <c r="F40" s="116"/>
      <c r="G40" s="116"/>
      <c r="H40" s="116"/>
      <c r="I40" s="116"/>
      <c r="J40" s="116"/>
      <c r="K40" s="116"/>
      <c r="L40" s="116"/>
      <c r="M40" s="116"/>
      <c r="N40" s="116"/>
    </row>
    <row r="41" spans="1:19" ht="8.25" customHeight="1" x14ac:dyDescent="0.3">
      <c r="A41" s="1"/>
      <c r="B41" s="1"/>
      <c r="C41" s="1"/>
      <c r="D41" s="1"/>
      <c r="E41" s="1"/>
      <c r="F41" s="1"/>
      <c r="G41" s="1"/>
      <c r="H41" s="1"/>
      <c r="I41" s="1"/>
      <c r="J41" s="1"/>
      <c r="K41" s="1"/>
      <c r="L41" s="1"/>
      <c r="M41" s="1"/>
      <c r="N41" s="1"/>
    </row>
    <row r="42" spans="1:19" ht="15.75" customHeight="1" x14ac:dyDescent="0.3">
      <c r="A42" s="129" t="s">
        <v>82</v>
      </c>
      <c r="B42" s="129"/>
      <c r="C42" s="129"/>
      <c r="D42" s="129"/>
      <c r="E42" s="129"/>
      <c r="F42" s="129"/>
      <c r="G42" s="129"/>
      <c r="H42" s="129"/>
      <c r="I42" s="129"/>
      <c r="J42" s="2"/>
      <c r="K42" s="129" t="s">
        <v>80</v>
      </c>
      <c r="L42" s="129"/>
      <c r="M42" s="129"/>
      <c r="N42" s="129"/>
    </row>
    <row r="43" spans="1:19" ht="15.75" x14ac:dyDescent="0.3">
      <c r="A43" s="1"/>
      <c r="B43" s="1"/>
      <c r="C43" s="1"/>
      <c r="D43" s="1"/>
      <c r="E43" s="1"/>
      <c r="F43" s="1"/>
      <c r="G43" s="2"/>
      <c r="H43" s="1"/>
      <c r="I43" s="1"/>
      <c r="J43" s="1"/>
      <c r="K43" s="1"/>
      <c r="L43" s="1"/>
      <c r="M43" s="1"/>
      <c r="N43" s="1"/>
    </row>
    <row r="44" spans="1:19" ht="15.75" x14ac:dyDescent="0.3">
      <c r="A44" s="12"/>
      <c r="B44" s="12"/>
      <c r="C44" s="12"/>
      <c r="D44" s="12"/>
      <c r="E44" s="12"/>
      <c r="F44" s="12"/>
      <c r="G44" s="12"/>
      <c r="H44" s="12"/>
      <c r="I44" s="12"/>
      <c r="J44" s="1"/>
      <c r="K44" s="12"/>
      <c r="L44" s="12"/>
      <c r="M44" s="12"/>
      <c r="N44" s="12"/>
    </row>
    <row r="45" spans="1:19" ht="15.75" customHeight="1" x14ac:dyDescent="0.3">
      <c r="A45" s="106" t="s">
        <v>94</v>
      </c>
      <c r="B45" s="106"/>
      <c r="C45" s="106"/>
      <c r="D45" s="106"/>
      <c r="E45" s="106"/>
      <c r="F45" s="106"/>
      <c r="G45" s="106"/>
      <c r="H45" s="106"/>
      <c r="I45" s="106"/>
      <c r="J45" s="1"/>
      <c r="K45" s="106" t="s">
        <v>94</v>
      </c>
      <c r="L45" s="106"/>
      <c r="M45" s="106"/>
      <c r="N45" s="106"/>
    </row>
    <row r="46" spans="1:19" ht="15.75" customHeight="1" x14ac:dyDescent="0.3">
      <c r="A46" s="127" t="s">
        <v>8</v>
      </c>
      <c r="B46" s="127"/>
      <c r="C46" s="127"/>
      <c r="D46" s="127"/>
      <c r="E46" s="127"/>
      <c r="F46" s="127"/>
      <c r="G46" s="127"/>
      <c r="H46" s="127"/>
      <c r="I46" s="127"/>
      <c r="J46" s="1"/>
      <c r="K46" s="128" t="s">
        <v>8</v>
      </c>
      <c r="L46" s="128"/>
      <c r="M46" s="128"/>
      <c r="N46" s="128"/>
    </row>
    <row r="47" spans="1:19" ht="15.75" customHeight="1" x14ac:dyDescent="0.3">
      <c r="A47" s="107" t="s">
        <v>0</v>
      </c>
      <c r="B47" s="107"/>
      <c r="C47" s="107"/>
      <c r="D47" s="107"/>
      <c r="E47" s="107"/>
      <c r="F47" s="107"/>
      <c r="G47" s="107"/>
      <c r="H47" s="107"/>
      <c r="I47" s="107"/>
      <c r="J47" s="1"/>
      <c r="K47" s="107" t="s">
        <v>0</v>
      </c>
      <c r="L47" s="107"/>
      <c r="M47" s="107"/>
      <c r="N47" s="107"/>
    </row>
    <row r="48" spans="1:19" ht="15" customHeight="1" x14ac:dyDescent="0.3">
      <c r="A48" s="1"/>
      <c r="B48" s="11"/>
      <c r="C48" s="125" t="s">
        <v>7</v>
      </c>
      <c r="D48" s="126"/>
      <c r="E48" s="126"/>
      <c r="F48" s="126"/>
      <c r="G48" s="126"/>
      <c r="H48" s="126"/>
      <c r="I48" s="126"/>
      <c r="J48" s="126"/>
      <c r="K48" s="126"/>
      <c r="L48" s="126"/>
      <c r="M48" s="126"/>
      <c r="N48" s="126"/>
    </row>
    <row r="49" spans="1:14" x14ac:dyDescent="0.25">
      <c r="A49" s="11"/>
      <c r="B49" s="11"/>
      <c r="C49" s="126"/>
      <c r="D49" s="126"/>
      <c r="E49" s="126"/>
      <c r="F49" s="126"/>
      <c r="G49" s="126"/>
      <c r="H49" s="126"/>
      <c r="I49" s="126"/>
      <c r="J49" s="126"/>
      <c r="K49" s="126"/>
      <c r="L49" s="126"/>
      <c r="M49" s="126"/>
      <c r="N49" s="126"/>
    </row>
    <row r="50" spans="1:14" x14ac:dyDescent="0.25">
      <c r="A50" s="11"/>
      <c r="B50" s="11"/>
      <c r="C50" s="126"/>
      <c r="D50" s="126"/>
      <c r="E50" s="126"/>
      <c r="F50" s="126"/>
      <c r="G50" s="126"/>
      <c r="H50" s="126"/>
      <c r="I50" s="126"/>
      <c r="J50" s="126"/>
      <c r="K50" s="126"/>
      <c r="L50" s="126"/>
      <c r="M50" s="126"/>
      <c r="N50" s="126"/>
    </row>
    <row r="51" spans="1:14" ht="6" customHeight="1" x14ac:dyDescent="0.25">
      <c r="A51" s="10"/>
      <c r="B51" s="10"/>
      <c r="C51" s="10"/>
      <c r="D51" s="10"/>
      <c r="E51" s="10"/>
      <c r="F51" s="10"/>
      <c r="G51" s="10"/>
      <c r="H51" s="10"/>
      <c r="I51" s="10"/>
      <c r="J51" s="10"/>
      <c r="K51" s="10"/>
      <c r="L51" s="10"/>
      <c r="M51" s="10"/>
      <c r="N51" s="10"/>
    </row>
    <row r="52" spans="1:14" ht="24" customHeight="1" x14ac:dyDescent="0.25">
      <c r="A52" s="9"/>
      <c r="B52" s="9"/>
      <c r="C52" s="9"/>
      <c r="D52" s="9"/>
      <c r="E52" s="9"/>
      <c r="F52" s="9"/>
      <c r="G52" s="9"/>
      <c r="H52" s="9"/>
      <c r="I52" s="9"/>
      <c r="J52" s="9"/>
      <c r="K52" s="9"/>
      <c r="L52" s="9"/>
      <c r="M52" s="9"/>
      <c r="N52" s="9"/>
    </row>
    <row r="54" spans="1:14" x14ac:dyDescent="0.25">
      <c r="B54" s="8"/>
    </row>
  </sheetData>
  <sheetProtection formatRows="0"/>
  <mergeCells count="95">
    <mergeCell ref="A5:D5"/>
    <mergeCell ref="K5:L5"/>
    <mergeCell ref="E5:J5"/>
    <mergeCell ref="M5:N5"/>
    <mergeCell ref="A6:D6"/>
    <mergeCell ref="A25:D25"/>
    <mergeCell ref="E25:G25"/>
    <mergeCell ref="I25:J25"/>
    <mergeCell ref="A22:D22"/>
    <mergeCell ref="E22:G22"/>
    <mergeCell ref="I22:J22"/>
    <mergeCell ref="E21:G21"/>
    <mergeCell ref="I21:J21"/>
    <mergeCell ref="E6:N6"/>
    <mergeCell ref="A24:D24"/>
    <mergeCell ref="E24:G24"/>
    <mergeCell ref="I24:J24"/>
    <mergeCell ref="E7:J7"/>
    <mergeCell ref="A9:N9"/>
    <mergeCell ref="A10:N10"/>
    <mergeCell ref="A8:D8"/>
    <mergeCell ref="E8:J8"/>
    <mergeCell ref="A26:D26"/>
    <mergeCell ref="E26:G26"/>
    <mergeCell ref="I26:J26"/>
    <mergeCell ref="I18:J18"/>
    <mergeCell ref="A19:D19"/>
    <mergeCell ref="E19:G19"/>
    <mergeCell ref="A18:D18"/>
    <mergeCell ref="E18:G18"/>
    <mergeCell ref="I19:J19"/>
    <mergeCell ref="A23:D23"/>
    <mergeCell ref="E23:G23"/>
    <mergeCell ref="I23:J23"/>
    <mergeCell ref="A20:D20"/>
    <mergeCell ref="E20:G20"/>
    <mergeCell ref="I20:J20"/>
    <mergeCell ref="A21:D21"/>
    <mergeCell ref="A16:D16"/>
    <mergeCell ref="E16:G16"/>
    <mergeCell ref="I16:J16"/>
    <mergeCell ref="A17:D17"/>
    <mergeCell ref="E17:G17"/>
    <mergeCell ref="I17:J17"/>
    <mergeCell ref="A15:D15"/>
    <mergeCell ref="E15:G15"/>
    <mergeCell ref="I15:J15"/>
    <mergeCell ref="A14:D14"/>
    <mergeCell ref="E14:G14"/>
    <mergeCell ref="I14:J14"/>
    <mergeCell ref="K8:L8"/>
    <mergeCell ref="M8:N8"/>
    <mergeCell ref="E12:G13"/>
    <mergeCell ref="I12:K12"/>
    <mergeCell ref="A1:N1"/>
    <mergeCell ref="A3:N3"/>
    <mergeCell ref="A4:D4"/>
    <mergeCell ref="E4:N4"/>
    <mergeCell ref="A7:D7"/>
    <mergeCell ref="A11:N11"/>
    <mergeCell ref="A12:D13"/>
    <mergeCell ref="H12:H13"/>
    <mergeCell ref="L12:L13"/>
    <mergeCell ref="M12:M13"/>
    <mergeCell ref="N12:N13"/>
    <mergeCell ref="I13:J13"/>
    <mergeCell ref="E27:G27"/>
    <mergeCell ref="I27:J27"/>
    <mergeCell ref="A27:D27"/>
    <mergeCell ref="A28:D28"/>
    <mergeCell ref="E28:G28"/>
    <mergeCell ref="I28:J28"/>
    <mergeCell ref="I29:J29"/>
    <mergeCell ref="A30:D30"/>
    <mergeCell ref="E30:G30"/>
    <mergeCell ref="C48:N50"/>
    <mergeCell ref="A46:I46"/>
    <mergeCell ref="K46:N46"/>
    <mergeCell ref="A42:I42"/>
    <mergeCell ref="K42:N42"/>
    <mergeCell ref="I30:J30"/>
    <mergeCell ref="A29:D29"/>
    <mergeCell ref="E29:G29"/>
    <mergeCell ref="K45:N45"/>
    <mergeCell ref="A47:I47"/>
    <mergeCell ref="K47:N47"/>
    <mergeCell ref="A45:I45"/>
    <mergeCell ref="A31:D32"/>
    <mergeCell ref="E31:N32"/>
    <mergeCell ref="E38:L38"/>
    <mergeCell ref="A40:N40"/>
    <mergeCell ref="E39:L39"/>
    <mergeCell ref="I36:J36"/>
    <mergeCell ref="A35:N35"/>
    <mergeCell ref="A33:N33"/>
  </mergeCells>
  <dataValidations count="1">
    <dataValidation type="decimal" allowBlank="1" showInputMessage="1" showErrorMessage="1" promptTitle="$ Cantidad" sqref="E16:M29 M14 E14:L15" xr:uid="{A8B6817D-A990-4DA1-BA36-F12E2B20B2FD}">
      <formula1>0</formula1>
      <formula2>99999999999</formula2>
    </dataValidation>
  </dataValidations>
  <printOptions horizontalCentered="1"/>
  <pageMargins left="0.51181102362204722" right="0.59055118110236227" top="0.39370078740157483" bottom="0.94488188976377963" header="0.70866141732283472" footer="0.51181102362204722"/>
  <pageSetup scale="72" fitToHeight="2" orientation="portrait" r:id="rId1"/>
  <headerFooter>
    <oddFooter>&amp;C&amp;"Times New Roman,Normal"&amp;8Av. Enrique Arreola Silva 883, Centro, C.P. 49000
Cd. Guzmán, Jalisco, México, (01341) 575.22.22, ext. 46067
www.cusur.udg.mx
Codigo: F-EC-03; Revision 15; Fecha: 27/Feb/18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12</xdr:col>
                    <xdr:colOff>390525</xdr:colOff>
                    <xdr:row>6</xdr:row>
                    <xdr:rowOff>142875</xdr:rowOff>
                  </from>
                  <to>
                    <xdr:col>12</xdr:col>
                    <xdr:colOff>695325</xdr:colOff>
                    <xdr:row>6</xdr:row>
                    <xdr:rowOff>533400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10</xdr:col>
                    <xdr:colOff>342900</xdr:colOff>
                    <xdr:row>6</xdr:row>
                    <xdr:rowOff>133350</xdr:rowOff>
                  </from>
                  <to>
                    <xdr:col>10</xdr:col>
                    <xdr:colOff>647700</xdr:colOff>
                    <xdr:row>6</xdr:row>
                    <xdr:rowOff>523875</xdr:rowOff>
                  </to>
                </anchor>
              </controlPr>
            </control>
          </mc:Choice>
        </mc:AlternateContent>
        <mc:AlternateContent xmlns:mc="http://schemas.openxmlformats.org/markup-compatibility/2006">
          <mc:Choice Requires="x14">
            <control shapeId="7201" r:id="rId6" name="Option Button 33">
              <controlPr defaultSize="0" autoFill="0" autoLine="0" autoPict="0">
                <anchor moveWithCells="1">
                  <from>
                    <xdr:col>12</xdr:col>
                    <xdr:colOff>390525</xdr:colOff>
                    <xdr:row>6</xdr:row>
                    <xdr:rowOff>142875</xdr:rowOff>
                  </from>
                  <to>
                    <xdr:col>12</xdr:col>
                    <xdr:colOff>695325</xdr:colOff>
                    <xdr:row>6</xdr:row>
                    <xdr:rowOff>533400</xdr:rowOff>
                  </to>
                </anchor>
              </controlPr>
            </control>
          </mc:Choice>
        </mc:AlternateContent>
        <mc:AlternateContent xmlns:mc="http://schemas.openxmlformats.org/markup-compatibility/2006">
          <mc:Choice Requires="x14">
            <control shapeId="7202" r:id="rId7" name="Option Button 34">
              <controlPr defaultSize="0" autoFill="0" autoLine="0" autoPict="0">
                <anchor moveWithCells="1">
                  <from>
                    <xdr:col>10</xdr:col>
                    <xdr:colOff>342900</xdr:colOff>
                    <xdr:row>6</xdr:row>
                    <xdr:rowOff>133350</xdr:rowOff>
                  </from>
                  <to>
                    <xdr:col>10</xdr:col>
                    <xdr:colOff>647700</xdr:colOff>
                    <xdr:row>6</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783F-EC95-4F15-AE95-D77F259AB256}">
  <sheetPr codeName="Hoja1">
    <tabColor rgb="FFFFFF00"/>
    <pageSetUpPr fitToPage="1"/>
  </sheetPr>
  <dimension ref="A1:S45"/>
  <sheetViews>
    <sheetView showGridLines="0" view="pageBreakPreview" topLeftCell="A10" zoomScaleNormal="100" zoomScaleSheetLayoutView="100" workbookViewId="0">
      <selection activeCell="P26" sqref="P26"/>
    </sheetView>
  </sheetViews>
  <sheetFormatPr baseColWidth="10" defaultRowHeight="15" x14ac:dyDescent="0.25"/>
  <cols>
    <col min="1" max="2" width="4.140625" customWidth="1"/>
    <col min="3" max="3" width="3.7109375" customWidth="1"/>
    <col min="4" max="4" width="13.42578125" customWidth="1"/>
    <col min="5" max="5" width="8.140625" customWidth="1"/>
    <col min="6" max="6" width="7.28515625" customWidth="1"/>
    <col min="7" max="7" width="10.42578125" customWidth="1"/>
    <col min="8" max="8" width="10" customWidth="1"/>
    <col min="9" max="9" width="3.28515625" customWidth="1"/>
    <col min="10" max="10" width="10" customWidth="1"/>
    <col min="11" max="11" width="12" customWidth="1"/>
    <col min="12" max="12" width="14" customWidth="1"/>
    <col min="13" max="13" width="9.42578125" customWidth="1"/>
    <col min="14" max="14" width="15.42578125" customWidth="1"/>
  </cols>
  <sheetData>
    <row r="1" spans="1:14" ht="33.75" customHeight="1" x14ac:dyDescent="0.25">
      <c r="A1" s="136"/>
      <c r="B1" s="136"/>
      <c r="C1" s="136"/>
      <c r="D1" s="136"/>
      <c r="E1" s="136"/>
      <c r="F1" s="136"/>
      <c r="G1" s="136"/>
      <c r="H1" s="136"/>
      <c r="I1" s="136"/>
      <c r="J1" s="136"/>
      <c r="K1" s="136"/>
      <c r="L1" s="136"/>
      <c r="M1" s="136"/>
      <c r="N1" s="136"/>
    </row>
    <row r="2" spans="1:14" ht="17.25" customHeight="1" x14ac:dyDescent="0.25"/>
    <row r="3" spans="1:14" ht="48" customHeight="1" x14ac:dyDescent="0.25"/>
    <row r="4" spans="1:14" ht="15.75" customHeight="1" x14ac:dyDescent="0.25">
      <c r="A4" s="137" t="s">
        <v>72</v>
      </c>
      <c r="B4" s="173"/>
      <c r="C4" s="173"/>
      <c r="D4" s="173"/>
      <c r="E4" s="173"/>
      <c r="F4" s="173"/>
      <c r="G4" s="173"/>
      <c r="H4" s="173"/>
      <c r="I4" s="173"/>
      <c r="J4" s="173"/>
      <c r="K4" s="173"/>
      <c r="L4" s="173"/>
      <c r="M4" s="173"/>
      <c r="N4" s="173"/>
    </row>
    <row r="5" spans="1:14" s="24" customFormat="1" ht="43.5" customHeight="1" x14ac:dyDescent="0.25">
      <c r="A5" s="174" t="s">
        <v>91</v>
      </c>
      <c r="B5" s="158"/>
      <c r="C5" s="158"/>
      <c r="D5" s="159"/>
      <c r="E5" s="175" t="str">
        <f>IF('Solicitud de Viáticos'!E7:J7=0,"",'Solicitud de Viáticos'!E7:J7)</f>
        <v/>
      </c>
      <c r="F5" s="176"/>
      <c r="G5" s="176"/>
      <c r="H5" s="176"/>
      <c r="I5" s="176"/>
      <c r="J5" s="177"/>
      <c r="K5" s="23"/>
      <c r="L5" s="7" t="s">
        <v>33</v>
      </c>
      <c r="M5" s="22"/>
      <c r="N5" s="21" t="s">
        <v>32</v>
      </c>
    </row>
    <row r="6" spans="1:14" s="24" customFormat="1" ht="15" customHeight="1" x14ac:dyDescent="0.25">
      <c r="A6" s="76"/>
      <c r="B6" s="69"/>
      <c r="C6" s="69"/>
      <c r="D6" s="69"/>
      <c r="E6" s="80"/>
      <c r="F6" s="80"/>
      <c r="G6" s="80"/>
      <c r="H6" s="80"/>
      <c r="I6" s="80"/>
      <c r="J6" s="80"/>
      <c r="K6" s="8"/>
      <c r="L6" s="78"/>
      <c r="M6" s="8"/>
      <c r="N6" s="79"/>
    </row>
    <row r="7" spans="1:14" s="24" customFormat="1" ht="43.5" customHeight="1" x14ac:dyDescent="0.25">
      <c r="A7" s="174" t="s">
        <v>74</v>
      </c>
      <c r="B7" s="179"/>
      <c r="C7" s="179"/>
      <c r="D7" s="180"/>
      <c r="E7" s="133"/>
      <c r="F7" s="160"/>
      <c r="G7" s="160"/>
      <c r="H7" s="160"/>
      <c r="I7" s="160"/>
      <c r="J7" s="134"/>
      <c r="K7" s="77"/>
      <c r="L7" s="78"/>
      <c r="M7" s="8"/>
      <c r="N7" s="79"/>
    </row>
    <row r="8" spans="1:14" s="24" customFormat="1" ht="15" customHeight="1" x14ac:dyDescent="0.25">
      <c r="A8" s="181"/>
      <c r="B8" s="181"/>
      <c r="C8" s="181"/>
      <c r="D8" s="181"/>
      <c r="E8" s="181"/>
      <c r="F8" s="181"/>
      <c r="G8" s="181"/>
      <c r="H8" s="181"/>
      <c r="I8" s="181"/>
      <c r="J8" s="181"/>
      <c r="K8" s="181"/>
      <c r="L8" s="181"/>
      <c r="M8" s="181"/>
      <c r="N8" s="181"/>
    </row>
    <row r="9" spans="1:14" s="24" customFormat="1" ht="37.5" customHeight="1" x14ac:dyDescent="0.25">
      <c r="A9" s="135" t="s">
        <v>64</v>
      </c>
      <c r="B9" s="135"/>
      <c r="C9" s="135"/>
      <c r="D9" s="135"/>
      <c r="E9" s="178" t="str">
        <f>IF('Solicitud de Viáticos'!E8:J8=0,"",'Solicitud de Viáticos'!E8:J8)</f>
        <v/>
      </c>
      <c r="F9" s="178"/>
      <c r="G9" s="178"/>
      <c r="H9" s="178"/>
      <c r="I9" s="178"/>
      <c r="J9" s="178"/>
      <c r="K9" s="135" t="s">
        <v>73</v>
      </c>
      <c r="L9" s="135"/>
      <c r="M9" s="154"/>
      <c r="N9" s="172"/>
    </row>
    <row r="10" spans="1:14" s="24" customFormat="1" ht="15" customHeight="1" x14ac:dyDescent="0.25">
      <c r="A10" s="166"/>
      <c r="B10" s="166"/>
      <c r="C10" s="166"/>
      <c r="D10" s="166"/>
      <c r="E10" s="167"/>
      <c r="F10" s="168"/>
      <c r="G10" s="168"/>
      <c r="H10" s="168"/>
      <c r="I10" s="168"/>
      <c r="J10" s="168"/>
      <c r="K10" s="166"/>
      <c r="L10" s="166"/>
      <c r="M10" s="72"/>
      <c r="N10" s="73"/>
    </row>
    <row r="11" spans="1:14" s="24" customFormat="1" ht="48.75" customHeight="1" x14ac:dyDescent="0.25">
      <c r="A11" s="139" t="s">
        <v>3</v>
      </c>
      <c r="B11" s="139"/>
      <c r="C11" s="139"/>
      <c r="D11" s="139"/>
      <c r="E11" s="169">
        <f>'Solicitud de Viáticos'!E4:N4</f>
        <v>0</v>
      </c>
      <c r="F11" s="170"/>
      <c r="G11" s="170"/>
      <c r="H11" s="170"/>
      <c r="I11" s="170"/>
      <c r="J11" s="170"/>
      <c r="K11" s="170"/>
      <c r="L11" s="170"/>
      <c r="M11" s="170"/>
      <c r="N11" s="171"/>
    </row>
    <row r="12" spans="1:14" s="9" customFormat="1" ht="15" customHeight="1" x14ac:dyDescent="0.25"/>
    <row r="13" spans="1:14" s="9" customFormat="1" ht="35.25" customHeight="1" x14ac:dyDescent="0.25">
      <c r="A13" s="139" t="s">
        <v>4</v>
      </c>
      <c r="B13" s="139"/>
      <c r="C13" s="139"/>
      <c r="D13" s="139"/>
      <c r="E13" s="133"/>
      <c r="F13" s="160"/>
      <c r="G13" s="160"/>
      <c r="H13" s="160"/>
      <c r="I13" s="160"/>
      <c r="J13" s="160"/>
      <c r="K13" s="160"/>
      <c r="L13" s="160"/>
      <c r="M13" s="160"/>
      <c r="N13" s="134"/>
    </row>
    <row r="14" spans="1:14" s="9" customFormat="1" ht="15" customHeight="1" x14ac:dyDescent="0.25">
      <c r="A14" s="71"/>
      <c r="B14" s="71"/>
      <c r="C14" s="71"/>
      <c r="D14" s="71"/>
      <c r="E14" s="71"/>
      <c r="F14" s="71"/>
      <c r="G14" s="71"/>
      <c r="H14" s="71"/>
      <c r="I14" s="71"/>
      <c r="J14" s="71"/>
      <c r="K14" s="71"/>
      <c r="L14" s="71"/>
      <c r="M14" s="71"/>
      <c r="N14" s="71"/>
    </row>
    <row r="15" spans="1:14" s="9" customFormat="1" ht="30.75" customHeight="1" x14ac:dyDescent="0.25">
      <c r="A15" s="135" t="s">
        <v>5</v>
      </c>
      <c r="B15" s="135"/>
      <c r="C15" s="135"/>
      <c r="D15" s="135"/>
      <c r="E15" s="182"/>
      <c r="F15" s="183"/>
      <c r="G15" s="183"/>
      <c r="H15" s="183"/>
      <c r="I15" s="183"/>
      <c r="J15" s="184"/>
      <c r="K15" s="135" t="s">
        <v>6</v>
      </c>
      <c r="L15" s="135"/>
      <c r="M15" s="154"/>
      <c r="N15" s="172"/>
    </row>
    <row r="16" spans="1:14" ht="15" customHeight="1" x14ac:dyDescent="0.25">
      <c r="A16" s="71"/>
      <c r="B16" s="71"/>
      <c r="C16" s="71"/>
      <c r="D16" s="71"/>
      <c r="E16" s="71"/>
      <c r="F16" s="71"/>
      <c r="G16" s="71"/>
      <c r="H16" s="71"/>
      <c r="I16" s="71"/>
      <c r="J16" s="71"/>
      <c r="K16" s="71"/>
      <c r="L16" s="71"/>
      <c r="M16" s="71"/>
      <c r="N16" s="71"/>
    </row>
    <row r="17" spans="1:14" ht="51.75" customHeight="1" x14ac:dyDescent="0.25">
      <c r="A17" s="135" t="s">
        <v>75</v>
      </c>
      <c r="B17" s="135"/>
      <c r="C17" s="135"/>
      <c r="D17" s="135"/>
      <c r="E17" s="133"/>
      <c r="F17" s="160"/>
      <c r="G17" s="160"/>
      <c r="H17" s="160"/>
      <c r="I17" s="160"/>
      <c r="J17" s="160"/>
      <c r="K17" s="160"/>
      <c r="L17" s="160"/>
      <c r="M17" s="160"/>
      <c r="N17" s="134"/>
    </row>
    <row r="18" spans="1:14" ht="11.25" customHeight="1" x14ac:dyDescent="0.25">
      <c r="A18" s="38"/>
      <c r="B18" s="38"/>
      <c r="C18" s="38"/>
      <c r="D18" s="38"/>
      <c r="E18" s="38"/>
      <c r="F18" s="38"/>
      <c r="G18" s="38"/>
      <c r="H18" s="38"/>
      <c r="I18" s="38"/>
      <c r="J18" s="38"/>
      <c r="K18" s="38"/>
      <c r="L18" s="38"/>
      <c r="M18" s="38"/>
      <c r="N18" s="38"/>
    </row>
    <row r="19" spans="1:14" ht="15" customHeight="1" x14ac:dyDescent="0.25">
      <c r="A19" s="71"/>
      <c r="B19" s="71"/>
      <c r="C19" s="71"/>
      <c r="D19" s="71"/>
      <c r="E19" s="71"/>
      <c r="F19" s="71"/>
      <c r="G19" s="71"/>
      <c r="H19" s="71"/>
      <c r="I19" s="71"/>
      <c r="J19" s="71"/>
      <c r="K19" s="71"/>
      <c r="L19" s="71"/>
      <c r="M19" s="71"/>
      <c r="N19" s="71"/>
    </row>
    <row r="20" spans="1:14" ht="11.25" customHeight="1" x14ac:dyDescent="0.25">
      <c r="A20" s="39"/>
      <c r="B20" s="39"/>
      <c r="C20" s="39"/>
      <c r="D20" s="40"/>
      <c r="E20" s="196"/>
      <c r="F20" s="196"/>
      <c r="G20" s="196"/>
      <c r="H20" s="196"/>
      <c r="I20" s="196"/>
      <c r="J20" s="196"/>
      <c r="K20" s="196"/>
      <c r="L20" s="196"/>
      <c r="M20" s="41"/>
      <c r="N20" s="51"/>
    </row>
    <row r="21" spans="1:14" ht="30" customHeight="1" x14ac:dyDescent="0.3">
      <c r="A21" s="157" t="s">
        <v>76</v>
      </c>
      <c r="B21" s="158"/>
      <c r="C21" s="158"/>
      <c r="D21" s="158"/>
      <c r="E21" s="158"/>
      <c r="F21" s="158"/>
      <c r="G21" s="158"/>
      <c r="H21" s="158"/>
      <c r="I21" s="159"/>
      <c r="J21" s="2"/>
      <c r="K21" s="157" t="s">
        <v>88</v>
      </c>
      <c r="L21" s="158"/>
      <c r="M21" s="158"/>
      <c r="N21" s="159"/>
    </row>
    <row r="22" spans="1:14" ht="36.75" customHeight="1" x14ac:dyDescent="0.3">
      <c r="A22" s="188"/>
      <c r="B22" s="189"/>
      <c r="C22" s="189"/>
      <c r="D22" s="189"/>
      <c r="E22" s="189"/>
      <c r="F22" s="189"/>
      <c r="G22" s="189"/>
      <c r="H22" s="189"/>
      <c r="I22" s="190"/>
      <c r="J22" s="1"/>
      <c r="K22" s="188"/>
      <c r="L22" s="189"/>
      <c r="M22" s="189"/>
      <c r="N22" s="190"/>
    </row>
    <row r="23" spans="1:14" ht="16.5" customHeight="1" x14ac:dyDescent="0.3">
      <c r="A23" s="191"/>
      <c r="B23" s="192"/>
      <c r="C23" s="192"/>
      <c r="D23" s="192"/>
      <c r="E23" s="192"/>
      <c r="F23" s="192"/>
      <c r="G23" s="192"/>
      <c r="H23" s="192"/>
      <c r="I23" s="193"/>
      <c r="J23" s="1"/>
      <c r="K23" s="191"/>
      <c r="L23" s="192"/>
      <c r="M23" s="192"/>
      <c r="N23" s="193"/>
    </row>
    <row r="24" spans="1:14" ht="15.75" customHeight="1" x14ac:dyDescent="0.25">
      <c r="A24" s="202" t="s">
        <v>1</v>
      </c>
      <c r="B24" s="203"/>
      <c r="C24" s="203"/>
      <c r="D24" s="203"/>
      <c r="E24" s="203"/>
      <c r="F24" s="203"/>
      <c r="G24" s="203"/>
      <c r="H24" s="203"/>
      <c r="I24" s="204"/>
      <c r="J24" s="101"/>
      <c r="K24" s="194" t="s">
        <v>94</v>
      </c>
      <c r="L24" s="115"/>
      <c r="M24" s="115"/>
      <c r="N24" s="195"/>
    </row>
    <row r="25" spans="1:14" ht="15" customHeight="1" x14ac:dyDescent="0.3">
      <c r="A25" s="197" t="s">
        <v>2</v>
      </c>
      <c r="B25" s="198"/>
      <c r="C25" s="198"/>
      <c r="D25" s="198"/>
      <c r="E25" s="198"/>
      <c r="F25" s="198"/>
      <c r="G25" s="198"/>
      <c r="H25" s="198"/>
      <c r="I25" s="199"/>
      <c r="J25" s="1"/>
      <c r="K25" s="200" t="s">
        <v>8</v>
      </c>
      <c r="L25" s="128"/>
      <c r="M25" s="128"/>
      <c r="N25" s="201"/>
    </row>
    <row r="26" spans="1:14" ht="11.25" customHeight="1" x14ac:dyDescent="0.3">
      <c r="A26" s="185" t="s">
        <v>0</v>
      </c>
      <c r="B26" s="186"/>
      <c r="C26" s="186"/>
      <c r="D26" s="186"/>
      <c r="E26" s="186"/>
      <c r="F26" s="186"/>
      <c r="G26" s="186"/>
      <c r="H26" s="186"/>
      <c r="I26" s="187"/>
      <c r="J26" s="1"/>
      <c r="K26" s="185" t="s">
        <v>0</v>
      </c>
      <c r="L26" s="186"/>
      <c r="M26" s="186"/>
      <c r="N26" s="187"/>
    </row>
    <row r="27" spans="1:14" ht="17.25" customHeight="1" x14ac:dyDescent="0.3">
      <c r="A27" s="53"/>
      <c r="B27" s="46" t="s">
        <v>77</v>
      </c>
      <c r="C27" s="46"/>
      <c r="D27" s="6"/>
      <c r="E27" s="6"/>
      <c r="F27" s="6"/>
      <c r="G27" s="6"/>
      <c r="H27" s="6"/>
      <c r="I27" s="53"/>
      <c r="J27" s="74"/>
      <c r="K27" s="75"/>
      <c r="L27" s="75"/>
      <c r="M27" s="75"/>
      <c r="N27" s="44"/>
    </row>
    <row r="28" spans="1:14" ht="15" customHeight="1" x14ac:dyDescent="0.3">
      <c r="A28" s="53"/>
      <c r="B28" s="206" t="s">
        <v>86</v>
      </c>
      <c r="C28" s="206"/>
      <c r="D28" s="206"/>
      <c r="E28" s="206"/>
      <c r="F28" s="206"/>
      <c r="G28" s="206"/>
      <c r="H28" s="206"/>
      <c r="I28" s="206"/>
      <c r="J28" s="206"/>
      <c r="K28" s="206"/>
      <c r="L28" s="206"/>
      <c r="M28" s="206"/>
      <c r="N28" s="206"/>
    </row>
    <row r="29" spans="1:14" ht="25.5" customHeight="1" x14ac:dyDescent="0.3">
      <c r="A29" s="53"/>
      <c r="B29" s="206" t="s">
        <v>85</v>
      </c>
      <c r="C29" s="206"/>
      <c r="D29" s="206"/>
      <c r="E29" s="206"/>
      <c r="F29" s="206"/>
      <c r="G29" s="206"/>
      <c r="H29" s="206"/>
      <c r="I29" s="206"/>
      <c r="J29" s="206"/>
      <c r="K29" s="206"/>
      <c r="L29" s="206"/>
      <c r="M29" s="206"/>
      <c r="N29" s="206"/>
    </row>
    <row r="30" spans="1:14" ht="24" customHeight="1" x14ac:dyDescent="0.3">
      <c r="A30" s="53"/>
      <c r="B30" s="207" t="s">
        <v>84</v>
      </c>
      <c r="C30" s="207"/>
      <c r="D30" s="207"/>
      <c r="E30" s="207"/>
      <c r="F30" s="207"/>
      <c r="G30" s="207"/>
      <c r="H30" s="207"/>
      <c r="I30" s="207"/>
      <c r="J30" s="207"/>
      <c r="K30" s="207"/>
      <c r="L30" s="207"/>
      <c r="M30" s="207"/>
      <c r="N30" s="207"/>
    </row>
    <row r="31" spans="1:14" ht="36.75" customHeight="1" x14ac:dyDescent="0.3">
      <c r="A31" s="54"/>
      <c r="B31" s="208" t="s">
        <v>83</v>
      </c>
      <c r="C31" s="208"/>
      <c r="D31" s="208"/>
      <c r="E31" s="208"/>
      <c r="F31" s="208"/>
      <c r="G31" s="208"/>
      <c r="H31" s="208"/>
      <c r="I31" s="208"/>
      <c r="J31" s="208"/>
      <c r="K31" s="208"/>
      <c r="L31" s="208"/>
      <c r="M31" s="208"/>
      <c r="N31" s="208"/>
    </row>
    <row r="32" spans="1:14" ht="15.75" customHeight="1" x14ac:dyDescent="0.3">
      <c r="A32" s="54"/>
      <c r="B32" s="82"/>
      <c r="C32" s="46"/>
      <c r="E32" s="6"/>
      <c r="F32" s="6"/>
      <c r="G32" s="6"/>
      <c r="H32" s="6"/>
      <c r="I32" s="6"/>
      <c r="J32" s="6"/>
      <c r="K32" s="6"/>
      <c r="L32" s="6"/>
      <c r="M32" s="6"/>
      <c r="N32" s="45"/>
    </row>
    <row r="33" spans="1:19" ht="30.75" customHeight="1" x14ac:dyDescent="0.25">
      <c r="A33" s="8"/>
      <c r="B33" s="209" t="s">
        <v>78</v>
      </c>
      <c r="C33" s="210"/>
      <c r="D33" s="210"/>
      <c r="E33" s="210"/>
      <c r="F33" s="210"/>
      <c r="G33" s="210"/>
      <c r="H33" s="210"/>
      <c r="I33" s="210"/>
      <c r="J33" s="210"/>
      <c r="K33" s="210"/>
      <c r="L33" s="210"/>
      <c r="M33" s="210"/>
      <c r="N33" s="210"/>
      <c r="O33" s="15"/>
      <c r="P33" s="15"/>
      <c r="Q33" s="15"/>
      <c r="R33" s="15"/>
      <c r="S33" s="15"/>
    </row>
    <row r="34" spans="1:19" ht="15.75" customHeight="1" x14ac:dyDescent="0.25">
      <c r="A34" s="30"/>
      <c r="B34" s="46"/>
      <c r="C34" s="46"/>
      <c r="D34" s="70"/>
      <c r="E34" s="30"/>
      <c r="F34" s="30"/>
      <c r="G34" s="30"/>
      <c r="H34" s="30"/>
      <c r="I34" s="30"/>
      <c r="J34" s="30"/>
      <c r="K34" s="30"/>
      <c r="L34" s="30"/>
      <c r="M34" s="30"/>
      <c r="N34" s="30"/>
    </row>
    <row r="35" spans="1:19" ht="15.75" x14ac:dyDescent="0.3">
      <c r="A35" s="55"/>
      <c r="B35" s="46"/>
      <c r="C35" s="46"/>
      <c r="D35" s="56"/>
      <c r="E35" s="205"/>
      <c r="F35" s="205"/>
      <c r="G35" s="205"/>
      <c r="H35" s="205"/>
      <c r="I35" s="205"/>
      <c r="J35" s="205"/>
      <c r="K35" s="205"/>
      <c r="L35" s="55"/>
      <c r="M35" s="55"/>
      <c r="N35" s="55"/>
    </row>
    <row r="36" spans="1:19" ht="15.75" x14ac:dyDescent="0.3">
      <c r="B36" s="46"/>
      <c r="C36" s="46"/>
      <c r="D36" s="33"/>
      <c r="E36" s="33"/>
      <c r="F36" s="33"/>
      <c r="G36" s="33"/>
      <c r="H36" s="33"/>
      <c r="I36" s="33"/>
      <c r="J36" s="1"/>
      <c r="K36" s="5"/>
      <c r="L36" s="5"/>
      <c r="M36" s="5"/>
      <c r="N36" s="5"/>
    </row>
    <row r="37" spans="1:19" ht="15.75" x14ac:dyDescent="0.3">
      <c r="A37" s="30"/>
      <c r="B37" s="30"/>
      <c r="C37" s="30"/>
      <c r="D37" s="30"/>
      <c r="E37" s="30"/>
      <c r="F37" s="30"/>
      <c r="G37" s="30"/>
      <c r="H37" s="30"/>
      <c r="I37" s="30"/>
      <c r="J37" s="1"/>
      <c r="K37" s="3"/>
      <c r="L37" s="3"/>
      <c r="M37" s="3"/>
      <c r="N37" s="3"/>
    </row>
    <row r="38" spans="1:19" ht="15.75" x14ac:dyDescent="0.3">
      <c r="A38" s="33"/>
      <c r="B38" s="4"/>
      <c r="C38" s="4"/>
      <c r="D38" s="4"/>
      <c r="E38" s="4"/>
      <c r="F38" s="4"/>
      <c r="G38" s="4"/>
      <c r="H38" s="4"/>
      <c r="I38" s="4"/>
      <c r="J38" s="1"/>
      <c r="K38" s="4"/>
      <c r="L38" s="4"/>
      <c r="M38" s="4"/>
      <c r="N38" s="4"/>
    </row>
    <row r="39" spans="1:19" ht="15" customHeight="1" x14ac:dyDescent="0.3">
      <c r="A39" s="1"/>
      <c r="B39" s="11"/>
      <c r="C39" s="31"/>
      <c r="D39" s="31"/>
      <c r="E39" s="31"/>
      <c r="F39" s="31"/>
      <c r="G39" s="31"/>
      <c r="H39" s="31"/>
      <c r="I39" s="31"/>
      <c r="J39" s="31"/>
      <c r="K39" s="31"/>
      <c r="L39" s="31"/>
      <c r="M39" s="31"/>
      <c r="N39" s="31"/>
    </row>
    <row r="40" spans="1:19" x14ac:dyDescent="0.25">
      <c r="A40" s="11"/>
      <c r="B40" s="11"/>
      <c r="C40" s="31"/>
      <c r="D40" s="31"/>
      <c r="E40" s="31"/>
      <c r="F40" s="31"/>
      <c r="G40" s="31"/>
      <c r="H40" s="31"/>
      <c r="I40" s="31"/>
      <c r="J40" s="31"/>
      <c r="K40" s="31"/>
      <c r="L40" s="31"/>
      <c r="M40" s="31"/>
      <c r="N40" s="31"/>
    </row>
    <row r="41" spans="1:19" x14ac:dyDescent="0.25">
      <c r="A41" s="11"/>
      <c r="B41" s="11"/>
      <c r="C41" s="31"/>
      <c r="D41" s="31"/>
      <c r="E41" s="31"/>
      <c r="F41" s="31"/>
      <c r="G41" s="31"/>
      <c r="H41" s="31"/>
      <c r="I41" s="31"/>
      <c r="J41" s="31"/>
      <c r="K41" s="31"/>
      <c r="L41" s="31"/>
      <c r="M41" s="31"/>
      <c r="N41" s="31"/>
    </row>
    <row r="42" spans="1:19" ht="6" customHeight="1" x14ac:dyDescent="0.25">
      <c r="A42" s="10"/>
      <c r="B42" s="10"/>
      <c r="C42" s="10"/>
      <c r="D42" s="10"/>
      <c r="E42" s="10"/>
      <c r="F42" s="10"/>
      <c r="G42" s="10"/>
      <c r="H42" s="10"/>
      <c r="I42" s="10"/>
      <c r="J42" s="10"/>
      <c r="K42" s="10"/>
      <c r="L42" s="10"/>
      <c r="M42" s="10"/>
      <c r="N42" s="10"/>
    </row>
    <row r="43" spans="1:19" ht="24" customHeight="1" x14ac:dyDescent="0.25">
      <c r="A43" s="9"/>
      <c r="B43" s="9"/>
      <c r="C43" s="9"/>
      <c r="D43" s="9"/>
      <c r="E43" s="9"/>
      <c r="F43" s="9"/>
      <c r="G43" s="9"/>
      <c r="H43" s="9"/>
      <c r="I43" s="9"/>
      <c r="J43" s="9"/>
      <c r="K43" s="9"/>
      <c r="L43" s="9"/>
      <c r="M43" s="9"/>
      <c r="N43" s="9"/>
    </row>
    <row r="45" spans="1:19" x14ac:dyDescent="0.25">
      <c r="B45" s="8"/>
    </row>
  </sheetData>
  <sheetProtection formatRows="0"/>
  <dataConsolidate/>
  <mergeCells count="41">
    <mergeCell ref="E35:K35"/>
    <mergeCell ref="B28:N28"/>
    <mergeCell ref="B29:N29"/>
    <mergeCell ref="B30:N30"/>
    <mergeCell ref="B31:N31"/>
    <mergeCell ref="B33:N33"/>
    <mergeCell ref="K26:N26"/>
    <mergeCell ref="A22:I23"/>
    <mergeCell ref="K22:N23"/>
    <mergeCell ref="K24:N24"/>
    <mergeCell ref="E20:L20"/>
    <mergeCell ref="A26:I26"/>
    <mergeCell ref="A25:I25"/>
    <mergeCell ref="K25:N25"/>
    <mergeCell ref="A21:I21"/>
    <mergeCell ref="K21:N21"/>
    <mergeCell ref="A24:I24"/>
    <mergeCell ref="E13:N13"/>
    <mergeCell ref="E15:J15"/>
    <mergeCell ref="M15:N15"/>
    <mergeCell ref="E17:N17"/>
    <mergeCell ref="A13:D13"/>
    <mergeCell ref="A15:D15"/>
    <mergeCell ref="K15:L15"/>
    <mergeCell ref="A17:D17"/>
    <mergeCell ref="M9:N9"/>
    <mergeCell ref="A1:N1"/>
    <mergeCell ref="A4:N4"/>
    <mergeCell ref="A5:D5"/>
    <mergeCell ref="E5:J5"/>
    <mergeCell ref="A9:D9"/>
    <mergeCell ref="E9:J9"/>
    <mergeCell ref="K9:L9"/>
    <mergeCell ref="A7:D7"/>
    <mergeCell ref="A8:N8"/>
    <mergeCell ref="E7:J7"/>
    <mergeCell ref="A10:D10"/>
    <mergeCell ref="E10:J10"/>
    <mergeCell ref="K10:L10"/>
    <mergeCell ref="A11:D11"/>
    <mergeCell ref="E11:N11"/>
  </mergeCells>
  <dataValidations disablePrompts="1" count="2">
    <dataValidation allowBlank="1" showInputMessage="1" showErrorMessage="1" prompt="Nombramiento" sqref="E7:J7" xr:uid="{C7A15D31-BAE3-4F3D-93BF-125E2DB89B46}"/>
    <dataValidation allowBlank="1" showInputMessage="1" showErrorMessage="1" prompt="# del Proyecto" sqref="M9:N9" xr:uid="{E4D255A8-EBC6-432B-AF31-A96F4C218F58}"/>
  </dataValidations>
  <printOptions horizontalCentered="1"/>
  <pageMargins left="0.55118110236220474" right="0.59055118110236227" top="0.55118110236220474" bottom="0.94488188976377963" header="0.70866141732283472" footer="0.51181102362204722"/>
  <pageSetup scale="74" fitToHeight="2" orientation="portrait" r:id="rId1"/>
  <headerFooter alignWithMargins="0">
    <oddFooter>&amp;C&amp;"Times New Roman,Normal"&amp;8Av. Enrique Arreola Silva 883, Centro, C.P. 49000
Cd. Guzmán, Jalisco, México, (01341) 575.22.22, ext. 46067
www.cusur.udg.mx
Codigo: F-EC-02; Revision 11; Fecha: 27/Feb/18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12</xdr:col>
                    <xdr:colOff>390525</xdr:colOff>
                    <xdr:row>4</xdr:row>
                    <xdr:rowOff>142875</xdr:rowOff>
                  </from>
                  <to>
                    <xdr:col>13</xdr:col>
                    <xdr:colOff>66675</xdr:colOff>
                    <xdr:row>4</xdr:row>
                    <xdr:rowOff>533400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10</xdr:col>
                    <xdr:colOff>342900</xdr:colOff>
                    <xdr:row>4</xdr:row>
                    <xdr:rowOff>142875</xdr:rowOff>
                  </from>
                  <to>
                    <xdr:col>10</xdr:col>
                    <xdr:colOff>647700</xdr:colOff>
                    <xdr:row>4</xdr:row>
                    <xdr:rowOff>533400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9D910-E853-4427-A674-7638C40FB30D}">
  <sheetPr codeName="Hoja1">
    <tabColor rgb="FFFF0000"/>
    <pageSetUpPr fitToPage="1"/>
  </sheetPr>
  <dimension ref="A1:S62"/>
  <sheetViews>
    <sheetView showGridLines="0" view="pageBreakPreview" topLeftCell="A4" zoomScaleNormal="100" zoomScaleSheetLayoutView="100" workbookViewId="0">
      <selection activeCell="D9" sqref="D9"/>
    </sheetView>
  </sheetViews>
  <sheetFormatPr baseColWidth="10" defaultRowHeight="15" x14ac:dyDescent="0.25"/>
  <cols>
    <col min="1" max="2" width="4.140625" customWidth="1"/>
    <col min="3" max="3" width="3.7109375" customWidth="1"/>
    <col min="4" max="4" width="13.42578125" customWidth="1"/>
    <col min="5" max="5" width="8.140625" customWidth="1"/>
    <col min="6" max="6" width="7.28515625" customWidth="1"/>
    <col min="7" max="7" width="10.42578125" customWidth="1"/>
    <col min="8" max="8" width="10" customWidth="1"/>
    <col min="9" max="9" width="3.28515625" customWidth="1"/>
    <col min="10" max="10" width="10" customWidth="1"/>
    <col min="11" max="11" width="12" customWidth="1"/>
    <col min="12" max="12" width="14" customWidth="1"/>
    <col min="13" max="13" width="9.42578125" customWidth="1"/>
    <col min="14" max="14" width="21.42578125" customWidth="1"/>
  </cols>
  <sheetData>
    <row r="1" spans="1:14" ht="51.75" customHeight="1" x14ac:dyDescent="0.25">
      <c r="A1" s="136"/>
      <c r="B1" s="136"/>
      <c r="C1" s="136"/>
      <c r="D1" s="136"/>
      <c r="E1" s="136"/>
      <c r="F1" s="136"/>
      <c r="G1" s="136"/>
      <c r="H1" s="136"/>
      <c r="I1" s="136"/>
      <c r="J1" s="136"/>
      <c r="K1" s="136"/>
      <c r="L1" s="136"/>
      <c r="M1" s="136"/>
      <c r="N1" s="136"/>
    </row>
    <row r="2" spans="1:14" ht="44.25" customHeight="1" x14ac:dyDescent="0.25">
      <c r="A2" s="25"/>
      <c r="B2" s="25"/>
      <c r="C2" s="25"/>
      <c r="D2" s="25"/>
      <c r="E2" s="25"/>
      <c r="F2" s="25"/>
      <c r="G2" s="25"/>
      <c r="H2" s="25"/>
      <c r="I2" s="25"/>
      <c r="J2" s="25"/>
      <c r="K2" s="25"/>
      <c r="L2" s="25"/>
      <c r="M2" s="25"/>
      <c r="N2" s="25"/>
    </row>
    <row r="3" spans="1:14" ht="17.25" customHeight="1" x14ac:dyDescent="0.25">
      <c r="A3" s="137" t="s">
        <v>59</v>
      </c>
      <c r="B3" s="173"/>
      <c r="C3" s="173"/>
      <c r="D3" s="173"/>
      <c r="E3" s="173"/>
      <c r="F3" s="173"/>
      <c r="G3" s="173"/>
      <c r="H3" s="173"/>
      <c r="I3" s="173"/>
      <c r="J3" s="173"/>
      <c r="K3" s="173"/>
      <c r="L3" s="173"/>
      <c r="M3" s="173"/>
      <c r="N3" s="173"/>
    </row>
    <row r="4" spans="1:14" s="24" customFormat="1" ht="43.5" customHeight="1" x14ac:dyDescent="0.25">
      <c r="A4" s="174" t="s">
        <v>91</v>
      </c>
      <c r="B4" s="158"/>
      <c r="C4" s="158"/>
      <c r="D4" s="159"/>
      <c r="E4" s="175" t="str">
        <f>IF('Solicitud de Viáticos'!E7:J7=0,"",'Solicitud de Viáticos'!E7:J7)</f>
        <v/>
      </c>
      <c r="F4" s="176"/>
      <c r="G4" s="176"/>
      <c r="H4" s="176"/>
      <c r="I4" s="176"/>
      <c r="J4" s="177"/>
      <c r="K4" s="23"/>
      <c r="L4" s="7" t="s">
        <v>33</v>
      </c>
      <c r="M4" s="22"/>
      <c r="N4" s="21" t="s">
        <v>32</v>
      </c>
    </row>
    <row r="5" spans="1:14" s="24" customFormat="1" ht="37.5" customHeight="1" x14ac:dyDescent="0.25">
      <c r="A5" s="157" t="s">
        <v>64</v>
      </c>
      <c r="B5" s="158"/>
      <c r="C5" s="158"/>
      <c r="D5" s="159"/>
      <c r="E5" s="225" t="str">
        <f>IF('Solicitud de Viáticos'!E8:J8=0,"",'Solicitud de Viáticos'!E8:J8)</f>
        <v/>
      </c>
      <c r="F5" s="225"/>
      <c r="G5" s="225"/>
      <c r="H5" s="225"/>
      <c r="I5" s="225"/>
      <c r="J5" s="227"/>
      <c r="K5" s="132" t="s">
        <v>30</v>
      </c>
      <c r="L5" s="132"/>
      <c r="M5" s="248" t="str">
        <f>IF('Solicitud de Viáticos'!M8:N8=0,"",'Solicitud de Viáticos'!M8:N8)</f>
        <v/>
      </c>
      <c r="N5" s="227"/>
    </row>
    <row r="6" spans="1:14" s="24" customFormat="1" ht="37.5" customHeight="1" x14ac:dyDescent="0.25">
      <c r="A6" s="157" t="s">
        <v>36</v>
      </c>
      <c r="B6" s="158"/>
      <c r="C6" s="158"/>
      <c r="D6" s="159"/>
      <c r="E6" s="224">
        <f>'Solicitud de Viáticos'!E5:J5</f>
        <v>0</v>
      </c>
      <c r="F6" s="225"/>
      <c r="G6" s="225"/>
      <c r="H6" s="225"/>
      <c r="I6" s="225"/>
      <c r="J6" s="225"/>
      <c r="K6" s="226"/>
      <c r="L6" s="226"/>
      <c r="M6" s="49"/>
      <c r="N6" s="50"/>
    </row>
    <row r="7" spans="1:14" s="9" customFormat="1" ht="11.25" customHeight="1" x14ac:dyDescent="0.25"/>
    <row r="8" spans="1:14" s="9" customFormat="1" x14ac:dyDescent="0.25">
      <c r="A8" s="57" t="s">
        <v>60</v>
      </c>
      <c r="B8" s="58"/>
      <c r="C8" s="58"/>
      <c r="D8" s="58"/>
      <c r="E8" s="58"/>
      <c r="F8" s="58"/>
      <c r="G8" s="58"/>
      <c r="H8" s="58"/>
      <c r="I8" s="58"/>
      <c r="J8" s="58"/>
      <c r="K8" s="58"/>
      <c r="L8" s="228" t="s">
        <v>41</v>
      </c>
      <c r="M8" s="228"/>
      <c r="N8" s="229"/>
    </row>
    <row r="9" spans="1:14" s="9" customFormat="1" ht="15" customHeight="1" x14ac:dyDescent="0.25">
      <c r="A9" s="87"/>
      <c r="B9" s="71"/>
      <c r="C9" s="71"/>
      <c r="D9" s="71"/>
      <c r="E9" s="244"/>
      <c r="F9" s="244"/>
      <c r="G9" s="244"/>
      <c r="H9" s="244"/>
      <c r="I9" s="244"/>
      <c r="J9" s="244"/>
      <c r="K9" s="244"/>
      <c r="L9" s="244"/>
      <c r="M9" s="244"/>
      <c r="N9" s="245"/>
    </row>
    <row r="10" spans="1:14" s="9" customFormat="1" x14ac:dyDescent="0.25">
      <c r="A10" s="83"/>
      <c r="B10" s="71"/>
      <c r="C10" s="71"/>
      <c r="D10" s="71"/>
      <c r="E10" s="244"/>
      <c r="F10" s="244"/>
      <c r="G10" s="244"/>
      <c r="H10" s="244"/>
      <c r="I10" s="244"/>
      <c r="J10" s="244"/>
      <c r="K10" s="244"/>
      <c r="L10" s="244"/>
      <c r="M10" s="244"/>
      <c r="N10" s="245"/>
    </row>
    <row r="11" spans="1:14" ht="15" customHeight="1" x14ac:dyDescent="0.25">
      <c r="A11" s="83"/>
      <c r="B11" s="71"/>
      <c r="C11" s="71"/>
      <c r="D11" s="71"/>
      <c r="E11" s="244"/>
      <c r="F11" s="244"/>
      <c r="G11" s="244"/>
      <c r="H11" s="244"/>
      <c r="I11" s="244"/>
      <c r="J11" s="244"/>
      <c r="K11" s="244"/>
      <c r="L11" s="244"/>
      <c r="M11" s="244"/>
      <c r="N11" s="245"/>
    </row>
    <row r="12" spans="1:14" ht="15" customHeight="1" x14ac:dyDescent="0.25">
      <c r="A12" s="84"/>
      <c r="B12" s="85"/>
      <c r="C12" s="85"/>
      <c r="D12" s="85"/>
      <c r="E12" s="246"/>
      <c r="F12" s="246"/>
      <c r="G12" s="246"/>
      <c r="H12" s="246"/>
      <c r="I12" s="246"/>
      <c r="J12" s="246"/>
      <c r="K12" s="246"/>
      <c r="L12" s="246"/>
      <c r="M12" s="246"/>
      <c r="N12" s="247"/>
    </row>
    <row r="13" spans="1:14" ht="15" customHeight="1" x14ac:dyDescent="0.25">
      <c r="A13" s="38"/>
      <c r="B13" s="38"/>
      <c r="C13" s="38"/>
      <c r="D13" s="38"/>
      <c r="E13" s="38"/>
      <c r="F13" s="38"/>
      <c r="G13" s="38"/>
      <c r="H13" s="38"/>
      <c r="I13" s="38"/>
      <c r="J13" s="38"/>
      <c r="K13" s="38"/>
      <c r="L13" s="38"/>
      <c r="M13" s="38"/>
      <c r="N13" s="38"/>
    </row>
    <row r="14" spans="1:14" x14ac:dyDescent="0.25">
      <c r="A14" s="57" t="s">
        <v>61</v>
      </c>
      <c r="B14" s="58"/>
      <c r="C14" s="58"/>
      <c r="D14" s="59"/>
      <c r="E14" s="60"/>
      <c r="F14" s="60"/>
      <c r="G14" s="60"/>
      <c r="H14" s="61"/>
      <c r="I14" s="61"/>
      <c r="J14" s="62"/>
      <c r="K14" s="63"/>
      <c r="L14" s="240" t="s">
        <v>68</v>
      </c>
      <c r="M14" s="240"/>
      <c r="N14" s="241"/>
    </row>
    <row r="15" spans="1:14" x14ac:dyDescent="0.25">
      <c r="A15" s="235"/>
      <c r="B15" s="167"/>
      <c r="C15" s="167"/>
      <c r="D15" s="167"/>
      <c r="E15" s="167"/>
      <c r="F15" s="167"/>
      <c r="G15" s="167"/>
      <c r="H15" s="167"/>
      <c r="I15" s="167"/>
      <c r="J15" s="167"/>
      <c r="K15" s="167"/>
      <c r="L15" s="167"/>
      <c r="M15" s="167"/>
      <c r="N15" s="236"/>
    </row>
    <row r="16" spans="1:14" x14ac:dyDescent="0.25">
      <c r="A16" s="235"/>
      <c r="B16" s="167"/>
      <c r="C16" s="167"/>
      <c r="D16" s="167"/>
      <c r="E16" s="167"/>
      <c r="F16" s="167"/>
      <c r="G16" s="167"/>
      <c r="H16" s="167"/>
      <c r="I16" s="167"/>
      <c r="J16" s="167"/>
      <c r="K16" s="167"/>
      <c r="L16" s="167"/>
      <c r="M16" s="167"/>
      <c r="N16" s="236"/>
    </row>
    <row r="17" spans="1:14" x14ac:dyDescent="0.25">
      <c r="A17" s="235"/>
      <c r="B17" s="167"/>
      <c r="C17" s="167"/>
      <c r="D17" s="167"/>
      <c r="E17" s="167"/>
      <c r="F17" s="167"/>
      <c r="G17" s="167"/>
      <c r="H17" s="167"/>
      <c r="I17" s="167"/>
      <c r="J17" s="167"/>
      <c r="K17" s="167"/>
      <c r="L17" s="167"/>
      <c r="M17" s="167"/>
      <c r="N17" s="236"/>
    </row>
    <row r="18" spans="1:14" x14ac:dyDescent="0.25">
      <c r="A18" s="237"/>
      <c r="B18" s="238"/>
      <c r="C18" s="238"/>
      <c r="D18" s="238"/>
      <c r="E18" s="238"/>
      <c r="F18" s="238"/>
      <c r="G18" s="238"/>
      <c r="H18" s="238"/>
      <c r="I18" s="238"/>
      <c r="J18" s="238"/>
      <c r="K18" s="238"/>
      <c r="L18" s="238"/>
      <c r="M18" s="238"/>
      <c r="N18" s="239"/>
    </row>
    <row r="19" spans="1:14" ht="15" customHeight="1" x14ac:dyDescent="0.25">
      <c r="A19" s="48"/>
      <c r="B19" s="48"/>
      <c r="C19" s="48"/>
      <c r="D19" s="48"/>
      <c r="E19" s="48"/>
      <c r="F19" s="48"/>
      <c r="G19" s="48"/>
      <c r="H19" s="48"/>
      <c r="I19" s="48"/>
      <c r="J19" s="48"/>
      <c r="K19" s="48"/>
      <c r="L19" s="48"/>
      <c r="M19" s="48"/>
      <c r="N19" s="48"/>
    </row>
    <row r="20" spans="1:14" x14ac:dyDescent="0.25">
      <c r="A20" s="64" t="s">
        <v>62</v>
      </c>
      <c r="B20" s="65"/>
      <c r="C20" s="65"/>
      <c r="D20" s="66"/>
      <c r="E20" s="65"/>
      <c r="F20" s="65"/>
      <c r="G20" s="65"/>
      <c r="H20" s="67"/>
      <c r="I20" s="67"/>
      <c r="J20" s="67"/>
      <c r="K20" s="68"/>
      <c r="L20" s="215" t="s">
        <v>40</v>
      </c>
      <c r="M20" s="215"/>
      <c r="N20" s="216"/>
    </row>
    <row r="21" spans="1:14" x14ac:dyDescent="0.25">
      <c r="A21" s="235"/>
      <c r="B21" s="167"/>
      <c r="C21" s="167"/>
      <c r="D21" s="167"/>
      <c r="E21" s="167"/>
      <c r="F21" s="167"/>
      <c r="G21" s="167"/>
      <c r="H21" s="167"/>
      <c r="I21" s="167"/>
      <c r="J21" s="167"/>
      <c r="K21" s="167"/>
      <c r="L21" s="167"/>
      <c r="M21" s="167"/>
      <c r="N21" s="236"/>
    </row>
    <row r="22" spans="1:14" x14ac:dyDescent="0.25">
      <c r="A22" s="235"/>
      <c r="B22" s="167"/>
      <c r="C22" s="167"/>
      <c r="D22" s="167"/>
      <c r="E22" s="167"/>
      <c r="F22" s="167"/>
      <c r="G22" s="167"/>
      <c r="H22" s="167"/>
      <c r="I22" s="167"/>
      <c r="J22" s="167"/>
      <c r="K22" s="167"/>
      <c r="L22" s="167"/>
      <c r="M22" s="167"/>
      <c r="N22" s="236"/>
    </row>
    <row r="23" spans="1:14" x14ac:dyDescent="0.25">
      <c r="A23" s="235"/>
      <c r="B23" s="167"/>
      <c r="C23" s="167"/>
      <c r="D23" s="167"/>
      <c r="E23" s="167"/>
      <c r="F23" s="167"/>
      <c r="G23" s="167"/>
      <c r="H23" s="167"/>
      <c r="I23" s="167"/>
      <c r="J23" s="167"/>
      <c r="K23" s="167"/>
      <c r="L23" s="167"/>
      <c r="M23" s="167"/>
      <c r="N23" s="236"/>
    </row>
    <row r="24" spans="1:14" x14ac:dyDescent="0.25">
      <c r="A24" s="235"/>
      <c r="B24" s="167"/>
      <c r="C24" s="167"/>
      <c r="D24" s="167"/>
      <c r="E24" s="167"/>
      <c r="F24" s="167"/>
      <c r="G24" s="167"/>
      <c r="H24" s="167"/>
      <c r="I24" s="167"/>
      <c r="J24" s="167"/>
      <c r="K24" s="167"/>
      <c r="L24" s="167"/>
      <c r="M24" s="167"/>
      <c r="N24" s="236"/>
    </row>
    <row r="25" spans="1:14" x14ac:dyDescent="0.25">
      <c r="A25" s="237"/>
      <c r="B25" s="238"/>
      <c r="C25" s="238"/>
      <c r="D25" s="238"/>
      <c r="E25" s="238"/>
      <c r="F25" s="238"/>
      <c r="G25" s="238"/>
      <c r="H25" s="238"/>
      <c r="I25" s="238"/>
      <c r="J25" s="238"/>
      <c r="K25" s="238"/>
      <c r="L25" s="238"/>
      <c r="M25" s="238"/>
      <c r="N25" s="239"/>
    </row>
    <row r="26" spans="1:14" ht="15" customHeight="1" x14ac:dyDescent="0.25">
      <c r="A26" s="48"/>
      <c r="B26" s="48"/>
      <c r="C26" s="48"/>
      <c r="D26" s="48"/>
      <c r="E26" s="48"/>
      <c r="F26" s="48"/>
      <c r="G26" s="48"/>
      <c r="H26" s="48"/>
      <c r="I26" s="48"/>
      <c r="J26" s="48"/>
      <c r="K26" s="48"/>
      <c r="L26" s="48"/>
      <c r="M26" s="48"/>
      <c r="N26" s="48"/>
    </row>
    <row r="27" spans="1:14" x14ac:dyDescent="0.25">
      <c r="A27" s="64" t="s">
        <v>63</v>
      </c>
      <c r="B27" s="65"/>
      <c r="C27" s="65"/>
      <c r="D27" s="66"/>
      <c r="E27" s="65"/>
      <c r="F27" s="65"/>
      <c r="G27" s="65"/>
      <c r="H27" s="67"/>
      <c r="I27" s="67"/>
      <c r="J27" s="67"/>
      <c r="K27" s="68"/>
      <c r="L27" s="215" t="s">
        <v>39</v>
      </c>
      <c r="M27" s="215"/>
      <c r="N27" s="216"/>
    </row>
    <row r="28" spans="1:14" x14ac:dyDescent="0.25">
      <c r="A28" s="235"/>
      <c r="B28" s="167"/>
      <c r="C28" s="167"/>
      <c r="D28" s="167"/>
      <c r="E28" s="167"/>
      <c r="F28" s="167"/>
      <c r="G28" s="167"/>
      <c r="H28" s="167"/>
      <c r="I28" s="167"/>
      <c r="J28" s="167"/>
      <c r="K28" s="167"/>
      <c r="L28" s="167"/>
      <c r="M28" s="167"/>
      <c r="N28" s="236"/>
    </row>
    <row r="29" spans="1:14" x14ac:dyDescent="0.25">
      <c r="A29" s="235"/>
      <c r="B29" s="167"/>
      <c r="C29" s="167"/>
      <c r="D29" s="167"/>
      <c r="E29" s="167"/>
      <c r="F29" s="167"/>
      <c r="G29" s="167"/>
      <c r="H29" s="167"/>
      <c r="I29" s="167"/>
      <c r="J29" s="167"/>
      <c r="K29" s="167"/>
      <c r="L29" s="167"/>
      <c r="M29" s="167"/>
      <c r="N29" s="236"/>
    </row>
    <row r="30" spans="1:14" x14ac:dyDescent="0.25">
      <c r="A30" s="235"/>
      <c r="B30" s="167"/>
      <c r="C30" s="167"/>
      <c r="D30" s="167"/>
      <c r="E30" s="167"/>
      <c r="F30" s="167"/>
      <c r="G30" s="167"/>
      <c r="H30" s="167"/>
      <c r="I30" s="167"/>
      <c r="J30" s="167"/>
      <c r="K30" s="167"/>
      <c r="L30" s="167"/>
      <c r="M30" s="167"/>
      <c r="N30" s="236"/>
    </row>
    <row r="31" spans="1:14" x14ac:dyDescent="0.25">
      <c r="A31" s="235"/>
      <c r="B31" s="167"/>
      <c r="C31" s="167"/>
      <c r="D31" s="167"/>
      <c r="E31" s="167"/>
      <c r="F31" s="167"/>
      <c r="G31" s="167"/>
      <c r="H31" s="167"/>
      <c r="I31" s="167"/>
      <c r="J31" s="167"/>
      <c r="K31" s="167"/>
      <c r="L31" s="167"/>
      <c r="M31" s="167"/>
      <c r="N31" s="236"/>
    </row>
    <row r="32" spans="1:14" x14ac:dyDescent="0.25">
      <c r="A32" s="237"/>
      <c r="B32" s="238"/>
      <c r="C32" s="238"/>
      <c r="D32" s="238"/>
      <c r="E32" s="238"/>
      <c r="F32" s="238"/>
      <c r="G32" s="238"/>
      <c r="H32" s="238"/>
      <c r="I32" s="238"/>
      <c r="J32" s="238"/>
      <c r="K32" s="238"/>
      <c r="L32" s="238"/>
      <c r="M32" s="238"/>
      <c r="N32" s="239"/>
    </row>
    <row r="33" spans="1:14" ht="15" customHeight="1" x14ac:dyDescent="0.25">
      <c r="A33" s="48"/>
      <c r="B33" s="48"/>
      <c r="C33" s="48"/>
      <c r="D33" s="48"/>
      <c r="E33" s="48"/>
      <c r="F33" s="48"/>
      <c r="G33" s="48"/>
      <c r="H33" s="48"/>
      <c r="I33" s="48"/>
      <c r="J33" s="48"/>
      <c r="K33" s="48"/>
      <c r="L33" s="48"/>
      <c r="M33" s="48"/>
      <c r="N33" s="48"/>
    </row>
    <row r="34" spans="1:14" x14ac:dyDescent="0.25">
      <c r="A34" s="64" t="s">
        <v>38</v>
      </c>
      <c r="B34" s="65"/>
      <c r="C34" s="65"/>
      <c r="D34" s="66"/>
      <c r="E34" s="65"/>
      <c r="F34" s="65"/>
      <c r="G34" s="65"/>
      <c r="H34" s="67"/>
      <c r="I34" s="67"/>
      <c r="J34" s="67"/>
      <c r="K34" s="68"/>
      <c r="L34" s="242"/>
      <c r="M34" s="242"/>
      <c r="N34" s="243"/>
    </row>
    <row r="35" spans="1:14" x14ac:dyDescent="0.25">
      <c r="A35" s="230"/>
      <c r="B35" s="168"/>
      <c r="C35" s="168"/>
      <c r="D35" s="168"/>
      <c r="E35" s="168"/>
      <c r="F35" s="168"/>
      <c r="G35" s="168"/>
      <c r="H35" s="168"/>
      <c r="I35" s="168"/>
      <c r="J35" s="168"/>
      <c r="K35" s="168"/>
      <c r="L35" s="168"/>
      <c r="M35" s="168"/>
      <c r="N35" s="231"/>
    </row>
    <row r="36" spans="1:14" x14ac:dyDescent="0.25">
      <c r="A36" s="230"/>
      <c r="B36" s="168"/>
      <c r="C36" s="168"/>
      <c r="D36" s="168"/>
      <c r="E36" s="168"/>
      <c r="F36" s="168"/>
      <c r="G36" s="168"/>
      <c r="H36" s="168"/>
      <c r="I36" s="168"/>
      <c r="J36" s="168"/>
      <c r="K36" s="168"/>
      <c r="L36" s="168"/>
      <c r="M36" s="168"/>
      <c r="N36" s="231"/>
    </row>
    <row r="37" spans="1:14" x14ac:dyDescent="0.25">
      <c r="A37" s="230"/>
      <c r="B37" s="168"/>
      <c r="C37" s="168"/>
      <c r="D37" s="168"/>
      <c r="E37" s="168"/>
      <c r="F37" s="168"/>
      <c r="G37" s="168"/>
      <c r="H37" s="168"/>
      <c r="I37" s="168"/>
      <c r="J37" s="168"/>
      <c r="K37" s="168"/>
      <c r="L37" s="168"/>
      <c r="M37" s="168"/>
      <c r="N37" s="231"/>
    </row>
    <row r="38" spans="1:14" x14ac:dyDescent="0.25">
      <c r="A38" s="230"/>
      <c r="B38" s="168"/>
      <c r="C38" s="168"/>
      <c r="D38" s="168"/>
      <c r="E38" s="168"/>
      <c r="F38" s="168"/>
      <c r="G38" s="168"/>
      <c r="H38" s="168"/>
      <c r="I38" s="168"/>
      <c r="J38" s="168"/>
      <c r="K38" s="168"/>
      <c r="L38" s="168"/>
      <c r="M38" s="168"/>
      <c r="N38" s="231"/>
    </row>
    <row r="39" spans="1:14" x14ac:dyDescent="0.25">
      <c r="A39" s="232"/>
      <c r="B39" s="233"/>
      <c r="C39" s="233"/>
      <c r="D39" s="233"/>
      <c r="E39" s="233"/>
      <c r="F39" s="233"/>
      <c r="G39" s="233"/>
      <c r="H39" s="233"/>
      <c r="I39" s="233"/>
      <c r="J39" s="233"/>
      <c r="K39" s="233"/>
      <c r="L39" s="233"/>
      <c r="M39" s="233"/>
      <c r="N39" s="234"/>
    </row>
    <row r="40" spans="1:14" ht="11.25" customHeight="1" x14ac:dyDescent="0.25">
      <c r="A40" s="39"/>
      <c r="B40" s="39"/>
      <c r="C40" s="39"/>
      <c r="D40" s="40"/>
      <c r="E40" s="39"/>
      <c r="F40" s="39"/>
      <c r="G40" s="39"/>
      <c r="H40" s="41"/>
      <c r="I40" s="41"/>
      <c r="J40" s="41"/>
      <c r="K40" s="42"/>
      <c r="L40" s="42"/>
      <c r="M40" s="41"/>
      <c r="N40" s="51"/>
    </row>
    <row r="41" spans="1:14" x14ac:dyDescent="0.25">
      <c r="A41" s="39"/>
      <c r="B41" s="39"/>
      <c r="C41" s="39"/>
      <c r="D41" s="254" t="s">
        <v>65</v>
      </c>
      <c r="E41" s="255"/>
      <c r="F41" s="255"/>
      <c r="G41" s="255"/>
      <c r="H41" s="256"/>
      <c r="I41" s="88"/>
      <c r="J41" s="221" t="s">
        <v>66</v>
      </c>
      <c r="K41" s="222"/>
      <c r="L41" s="222"/>
      <c r="M41" s="223"/>
      <c r="N41" s="51"/>
    </row>
    <row r="42" spans="1:14" ht="33" customHeight="1" x14ac:dyDescent="0.25">
      <c r="A42" s="8"/>
      <c r="B42" s="52"/>
      <c r="C42" s="52"/>
      <c r="D42" s="249"/>
      <c r="E42" s="250"/>
      <c r="F42" s="250"/>
      <c r="G42" s="250"/>
      <c r="H42" s="251"/>
      <c r="I42" s="89"/>
      <c r="J42" s="211" t="s">
        <v>14</v>
      </c>
      <c r="K42" s="212"/>
      <c r="L42" s="212"/>
      <c r="M42" s="213"/>
      <c r="N42" s="51"/>
    </row>
    <row r="43" spans="1:14" ht="14.25" customHeight="1" x14ac:dyDescent="0.25">
      <c r="A43" s="43"/>
      <c r="B43" s="43"/>
      <c r="C43" s="43"/>
      <c r="D43" s="252"/>
      <c r="E43" s="214"/>
      <c r="F43" s="214"/>
      <c r="G43" s="214"/>
      <c r="H43" s="253"/>
      <c r="I43" s="70"/>
      <c r="J43" s="81" t="s">
        <v>69</v>
      </c>
      <c r="K43" s="214" t="s">
        <v>70</v>
      </c>
      <c r="L43" s="214"/>
      <c r="M43" s="100" t="s">
        <v>71</v>
      </c>
      <c r="N43" s="43"/>
    </row>
    <row r="44" spans="1:14" ht="17.25" customHeight="1" x14ac:dyDescent="0.3">
      <c r="A44" s="53"/>
      <c r="B44" s="46"/>
      <c r="C44" s="46"/>
      <c r="D44" s="6"/>
      <c r="E44" s="6"/>
      <c r="F44" s="6"/>
      <c r="G44" s="6"/>
      <c r="H44" s="6"/>
      <c r="I44" s="53"/>
      <c r="J44" s="48"/>
      <c r="K44" s="47"/>
      <c r="L44" s="47"/>
      <c r="M44" s="47"/>
      <c r="N44" s="44"/>
    </row>
    <row r="45" spans="1:14" ht="17.25" customHeight="1" x14ac:dyDescent="0.3">
      <c r="A45" s="53"/>
      <c r="B45" s="46"/>
      <c r="C45" s="46"/>
      <c r="D45" s="217" t="s">
        <v>67</v>
      </c>
      <c r="E45" s="203"/>
      <c r="F45" s="203"/>
      <c r="G45" s="203"/>
      <c r="H45" s="203"/>
      <c r="I45" s="203"/>
      <c r="J45" s="203"/>
      <c r="K45" s="203"/>
      <c r="L45" s="203"/>
      <c r="M45" s="204"/>
      <c r="N45" s="44"/>
    </row>
    <row r="46" spans="1:14" ht="42" customHeight="1" x14ac:dyDescent="0.3">
      <c r="A46" s="53"/>
      <c r="B46" s="46"/>
      <c r="C46" s="46"/>
      <c r="D46" s="197"/>
      <c r="E46" s="198"/>
      <c r="F46" s="198"/>
      <c r="G46" s="198"/>
      <c r="H46" s="198"/>
      <c r="I46" s="198"/>
      <c r="J46" s="198"/>
      <c r="K46" s="198"/>
      <c r="L46" s="198"/>
      <c r="M46" s="199"/>
      <c r="N46" s="44"/>
    </row>
    <row r="47" spans="1:14" ht="17.25" customHeight="1" x14ac:dyDescent="0.3">
      <c r="A47" s="53"/>
      <c r="B47" s="46"/>
      <c r="C47" s="46"/>
      <c r="D47" s="194" t="s">
        <v>94</v>
      </c>
      <c r="E47" s="198"/>
      <c r="F47" s="198"/>
      <c r="G47" s="198"/>
      <c r="H47" s="198"/>
      <c r="I47" s="198"/>
      <c r="J47" s="198"/>
      <c r="K47" s="198"/>
      <c r="L47" s="198"/>
      <c r="M47" s="199"/>
      <c r="N47" s="44"/>
    </row>
    <row r="48" spans="1:14" ht="15.75" customHeight="1" x14ac:dyDescent="0.3">
      <c r="A48" s="54"/>
      <c r="B48" s="46"/>
      <c r="C48" s="46"/>
      <c r="D48" s="218" t="s">
        <v>8</v>
      </c>
      <c r="E48" s="219"/>
      <c r="F48" s="219"/>
      <c r="G48" s="219"/>
      <c r="H48" s="219"/>
      <c r="I48" s="219"/>
      <c r="J48" s="219"/>
      <c r="K48" s="219"/>
      <c r="L48" s="219"/>
      <c r="M48" s="220"/>
      <c r="N48" s="45"/>
    </row>
    <row r="49" spans="1:19" ht="15.75" customHeight="1" x14ac:dyDescent="0.3">
      <c r="A49" s="54"/>
      <c r="B49" s="46"/>
      <c r="C49" s="46"/>
      <c r="D49" s="6"/>
      <c r="E49" s="6"/>
      <c r="F49" s="6"/>
      <c r="G49" s="6"/>
      <c r="H49" s="6"/>
      <c r="I49" s="6"/>
      <c r="J49" s="6"/>
      <c r="K49" s="6"/>
      <c r="L49" s="6"/>
      <c r="M49" s="6"/>
      <c r="N49" s="45"/>
    </row>
    <row r="50" spans="1:19" ht="15.75" customHeight="1" x14ac:dyDescent="0.25">
      <c r="A50" s="8"/>
      <c r="B50" s="30"/>
      <c r="C50" s="8"/>
      <c r="D50" s="115" t="s">
        <v>87</v>
      </c>
      <c r="E50" s="115"/>
      <c r="F50" s="115"/>
      <c r="G50" s="115"/>
      <c r="H50" s="115"/>
      <c r="I50" s="115"/>
      <c r="J50" s="115"/>
      <c r="K50" s="115"/>
      <c r="L50" s="115"/>
      <c r="M50" s="115"/>
      <c r="N50" s="30"/>
      <c r="O50" s="15"/>
      <c r="P50" s="15"/>
      <c r="Q50" s="15"/>
      <c r="R50" s="15"/>
      <c r="S50" s="15"/>
    </row>
    <row r="51" spans="1:19" ht="15.75" customHeight="1" x14ac:dyDescent="0.25">
      <c r="A51" s="30"/>
      <c r="B51" s="30"/>
      <c r="C51" s="30"/>
      <c r="D51" s="115"/>
      <c r="E51" s="115"/>
      <c r="F51" s="115"/>
      <c r="G51" s="115"/>
      <c r="H51" s="115"/>
      <c r="I51" s="115"/>
      <c r="J51" s="115"/>
      <c r="K51" s="115"/>
      <c r="L51" s="115"/>
      <c r="M51" s="115"/>
      <c r="N51" s="30"/>
    </row>
    <row r="52" spans="1:19" ht="15.75" x14ac:dyDescent="0.3">
      <c r="A52" s="55"/>
      <c r="B52" s="55"/>
      <c r="C52" s="55"/>
      <c r="D52" s="56"/>
      <c r="E52" s="205"/>
      <c r="F52" s="205"/>
      <c r="G52" s="205"/>
      <c r="H52" s="205"/>
      <c r="I52" s="205"/>
      <c r="J52" s="205"/>
      <c r="K52" s="205"/>
      <c r="L52" s="55"/>
      <c r="M52" s="55"/>
      <c r="N52" s="55"/>
    </row>
    <row r="53" spans="1:19" ht="15.75" x14ac:dyDescent="0.3">
      <c r="A53" s="33"/>
      <c r="B53" s="33"/>
      <c r="C53" s="33"/>
      <c r="D53" s="33"/>
      <c r="E53" s="33"/>
      <c r="F53" s="33"/>
      <c r="G53" s="33"/>
      <c r="H53" s="33"/>
      <c r="I53" s="33"/>
      <c r="J53" s="1"/>
      <c r="K53" s="5"/>
      <c r="L53" s="5"/>
      <c r="M53" s="5"/>
      <c r="N53" s="5"/>
    </row>
    <row r="54" spans="1:19" ht="15.75" x14ac:dyDescent="0.3">
      <c r="A54" s="30"/>
      <c r="B54" s="30"/>
      <c r="C54" s="30"/>
      <c r="D54" s="30"/>
      <c r="E54" s="30"/>
      <c r="F54" s="30"/>
      <c r="G54" s="30"/>
      <c r="H54" s="30"/>
      <c r="I54" s="30"/>
      <c r="J54" s="1"/>
      <c r="K54" s="3"/>
      <c r="L54" s="3"/>
      <c r="M54" s="3"/>
      <c r="N54" s="3"/>
    </row>
    <row r="55" spans="1:19" ht="15.75" x14ac:dyDescent="0.3">
      <c r="A55" s="4"/>
      <c r="B55" s="4"/>
      <c r="C55" s="4"/>
      <c r="D55" s="4"/>
      <c r="E55" s="4"/>
      <c r="F55" s="4"/>
      <c r="G55" s="4"/>
      <c r="H55" s="4"/>
      <c r="I55" s="4"/>
      <c r="J55" s="1"/>
      <c r="K55" s="4"/>
      <c r="L55" s="4"/>
      <c r="M55" s="4"/>
      <c r="N55" s="4"/>
    </row>
    <row r="56" spans="1:19" ht="15" customHeight="1" x14ac:dyDescent="0.3">
      <c r="A56" s="1"/>
      <c r="B56" s="11"/>
      <c r="C56" s="31"/>
      <c r="D56" s="31"/>
      <c r="E56" s="31"/>
      <c r="F56" s="31"/>
      <c r="G56" s="31"/>
      <c r="H56" s="31"/>
      <c r="I56" s="31"/>
      <c r="J56" s="31"/>
      <c r="K56" s="31"/>
      <c r="L56" s="31"/>
      <c r="M56" s="31"/>
      <c r="N56" s="31"/>
    </row>
    <row r="57" spans="1:19" x14ac:dyDescent="0.25">
      <c r="A57" s="11"/>
      <c r="B57" s="11"/>
      <c r="C57" s="31"/>
      <c r="D57" s="31"/>
      <c r="E57" s="31"/>
      <c r="F57" s="31"/>
      <c r="G57" s="31"/>
      <c r="H57" s="31"/>
      <c r="I57" s="31"/>
      <c r="J57" s="31"/>
      <c r="K57" s="31"/>
      <c r="L57" s="31"/>
      <c r="M57" s="31"/>
      <c r="N57" s="31"/>
    </row>
    <row r="58" spans="1:19" x14ac:dyDescent="0.25">
      <c r="A58" s="11"/>
      <c r="B58" s="11"/>
      <c r="C58" s="31"/>
      <c r="D58" s="31"/>
      <c r="E58" s="31"/>
      <c r="F58" s="31"/>
      <c r="G58" s="31"/>
      <c r="H58" s="31"/>
      <c r="I58" s="31"/>
      <c r="J58" s="31"/>
      <c r="K58" s="31"/>
      <c r="L58" s="31"/>
      <c r="M58" s="31"/>
      <c r="N58" s="31"/>
    </row>
    <row r="59" spans="1:19" ht="6" customHeight="1" x14ac:dyDescent="0.25">
      <c r="A59" s="10"/>
      <c r="B59" s="10"/>
      <c r="C59" s="10"/>
      <c r="D59" s="10"/>
      <c r="E59" s="10"/>
      <c r="F59" s="10"/>
      <c r="G59" s="10"/>
      <c r="H59" s="10"/>
      <c r="I59" s="10"/>
      <c r="J59" s="10"/>
      <c r="K59" s="10"/>
      <c r="L59" s="10"/>
      <c r="M59" s="10"/>
      <c r="N59" s="10"/>
    </row>
    <row r="60" spans="1:19" ht="24" customHeight="1" x14ac:dyDescent="0.25">
      <c r="A60" s="9"/>
      <c r="B60" s="9"/>
      <c r="C60" s="9"/>
      <c r="D60" s="9"/>
      <c r="E60" s="9"/>
      <c r="F60" s="9"/>
      <c r="G60" s="9"/>
      <c r="H60" s="9"/>
      <c r="I60" s="9"/>
      <c r="J60" s="9"/>
      <c r="K60" s="9"/>
      <c r="L60" s="9"/>
      <c r="M60" s="9"/>
      <c r="N60" s="9"/>
    </row>
    <row r="62" spans="1:19" x14ac:dyDescent="0.25">
      <c r="B62" s="8"/>
    </row>
  </sheetData>
  <sheetProtection formatRows="0"/>
  <dataConsolidate/>
  <mergeCells count="32">
    <mergeCell ref="L8:N8"/>
    <mergeCell ref="A35:N39"/>
    <mergeCell ref="A15:N18"/>
    <mergeCell ref="A21:N25"/>
    <mergeCell ref="L14:N14"/>
    <mergeCell ref="L20:N20"/>
    <mergeCell ref="A28:N32"/>
    <mergeCell ref="L34:N34"/>
    <mergeCell ref="E9:N12"/>
    <mergeCell ref="A1:N1"/>
    <mergeCell ref="A3:N3"/>
    <mergeCell ref="A6:D6"/>
    <mergeCell ref="E6:J6"/>
    <mergeCell ref="K6:L6"/>
    <mergeCell ref="E5:J5"/>
    <mergeCell ref="E4:J4"/>
    <mergeCell ref="A4:D4"/>
    <mergeCell ref="K5:L5"/>
    <mergeCell ref="M5:N5"/>
    <mergeCell ref="A5:D5"/>
    <mergeCell ref="E52:K52"/>
    <mergeCell ref="D50:M51"/>
    <mergeCell ref="J42:M42"/>
    <mergeCell ref="K43:L43"/>
    <mergeCell ref="L27:N27"/>
    <mergeCell ref="D45:M45"/>
    <mergeCell ref="D46:M46"/>
    <mergeCell ref="D48:M48"/>
    <mergeCell ref="D47:M47"/>
    <mergeCell ref="J41:M41"/>
    <mergeCell ref="D42:H43"/>
    <mergeCell ref="D41:H41"/>
  </mergeCells>
  <printOptions horizontalCentered="1"/>
  <pageMargins left="0.55118110236220474" right="0.59055118110236227" top="0.39370078740157483" bottom="0.94488188976377963" header="0.70866141732283472" footer="0.70866141732283472"/>
  <pageSetup scale="71" orientation="portrait" r:id="rId1"/>
  <headerFooter>
    <oddFooter>&amp;C&amp;"Times New Roman,Normal"&amp;8Av. Enrique Arreola Silva 883, Centro, C.P. 49000
Cd. Guzmán, Jalisco, México, (01341) 575.22.22, ext. 46067
www.cusur.udg.mx
Codigo: F-EC-27;  Revision 4; Fecha: 27/Feb/18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Option Button 3">
              <controlPr defaultSize="0" autoFill="0" autoLine="0" autoPict="0">
                <anchor moveWithCells="1">
                  <from>
                    <xdr:col>12</xdr:col>
                    <xdr:colOff>390525</xdr:colOff>
                    <xdr:row>3</xdr:row>
                    <xdr:rowOff>142875</xdr:rowOff>
                  </from>
                  <to>
                    <xdr:col>13</xdr:col>
                    <xdr:colOff>66675</xdr:colOff>
                    <xdr:row>3</xdr:row>
                    <xdr:rowOff>533400</xdr:rowOff>
                  </to>
                </anchor>
              </controlPr>
            </control>
          </mc:Choice>
        </mc:AlternateContent>
        <mc:AlternateContent xmlns:mc="http://schemas.openxmlformats.org/markup-compatibility/2006">
          <mc:Choice Requires="x14">
            <control shapeId="10244" r:id="rId5" name="Option Button 4">
              <controlPr defaultSize="0" autoFill="0" autoLine="0" autoPict="0">
                <anchor moveWithCells="1">
                  <from>
                    <xdr:col>10</xdr:col>
                    <xdr:colOff>342900</xdr:colOff>
                    <xdr:row>3</xdr:row>
                    <xdr:rowOff>142875</xdr:rowOff>
                  </from>
                  <to>
                    <xdr:col>10</xdr:col>
                    <xdr:colOff>647700</xdr:colOff>
                    <xdr:row>3</xdr:row>
                    <xdr:rowOff>533400</xdr:rowOff>
                  </to>
                </anchor>
              </controlPr>
            </control>
          </mc:Choice>
        </mc:AlternateContent>
        <mc:AlternateContent xmlns:mc="http://schemas.openxmlformats.org/markup-compatibility/2006">
          <mc:Choice Requires="x14">
            <control shapeId="10245" r:id="rId6" name="Label 5">
              <controlPr defaultSize="0" autoFill="0" autoLine="0" autoPict="0">
                <anchor moveWithCells="1" sizeWithCells="1">
                  <from>
                    <xdr:col>0</xdr:col>
                    <xdr:colOff>9525</xdr:colOff>
                    <xdr:row>14</xdr:row>
                    <xdr:rowOff>28575</xdr:rowOff>
                  </from>
                  <to>
                    <xdr:col>13</xdr:col>
                    <xdr:colOff>1409700</xdr:colOff>
                    <xdr:row>18</xdr:row>
                    <xdr:rowOff>0</xdr:rowOff>
                  </to>
                </anchor>
              </controlPr>
            </control>
          </mc:Choice>
        </mc:AlternateContent>
        <mc:AlternateContent xmlns:mc="http://schemas.openxmlformats.org/markup-compatibility/2006">
          <mc:Choice Requires="x14">
            <control shapeId="10246" r:id="rId7" name="Label 6">
              <controlPr defaultSize="0" autoFill="0" autoLine="0" autoPict="0">
                <anchor moveWithCells="1" sizeWithCells="1">
                  <from>
                    <xdr:col>0</xdr:col>
                    <xdr:colOff>19050</xdr:colOff>
                    <xdr:row>20</xdr:row>
                    <xdr:rowOff>28575</xdr:rowOff>
                  </from>
                  <to>
                    <xdr:col>13</xdr:col>
                    <xdr:colOff>1419225</xdr:colOff>
                    <xdr:row>24</xdr:row>
                    <xdr:rowOff>180975</xdr:rowOff>
                  </to>
                </anchor>
              </controlPr>
            </control>
          </mc:Choice>
        </mc:AlternateContent>
        <mc:AlternateContent xmlns:mc="http://schemas.openxmlformats.org/markup-compatibility/2006">
          <mc:Choice Requires="x14">
            <control shapeId="10247" r:id="rId8" name="Label 7">
              <controlPr defaultSize="0" autoFill="0" autoLine="0" autoPict="0">
                <anchor moveWithCells="1" sizeWithCells="1">
                  <from>
                    <xdr:col>0</xdr:col>
                    <xdr:colOff>28575</xdr:colOff>
                    <xdr:row>27</xdr:row>
                    <xdr:rowOff>9525</xdr:rowOff>
                  </from>
                  <to>
                    <xdr:col>13</xdr:col>
                    <xdr:colOff>1419225</xdr:colOff>
                    <xdr:row>31</xdr:row>
                    <xdr:rowOff>180975</xdr:rowOff>
                  </to>
                </anchor>
              </controlPr>
            </control>
          </mc:Choice>
        </mc:AlternateContent>
        <mc:AlternateContent xmlns:mc="http://schemas.openxmlformats.org/markup-compatibility/2006">
          <mc:Choice Requires="x14">
            <control shapeId="10248" r:id="rId9" name="Label 8">
              <controlPr defaultSize="0" autoFill="0" autoLine="0" autoPict="0">
                <anchor moveWithCells="1" sizeWithCells="1">
                  <from>
                    <xdr:col>0</xdr:col>
                    <xdr:colOff>28575</xdr:colOff>
                    <xdr:row>34</xdr:row>
                    <xdr:rowOff>9525</xdr:rowOff>
                  </from>
                  <to>
                    <xdr:col>13</xdr:col>
                    <xdr:colOff>1409700</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80B2-7BE9-46A6-9297-919BE390B5F7}">
  <sheetPr codeName="Hoja3">
    <tabColor rgb="FF00B050"/>
    <pageSetUpPr fitToPage="1"/>
  </sheetPr>
  <dimension ref="A1:N69"/>
  <sheetViews>
    <sheetView showGridLines="0" tabSelected="1" view="pageBreakPreview" topLeftCell="A2" zoomScaleNormal="100" zoomScaleSheetLayoutView="100" workbookViewId="0">
      <selection activeCell="S13" sqref="S13"/>
    </sheetView>
  </sheetViews>
  <sheetFormatPr baseColWidth="10" defaultRowHeight="15" x14ac:dyDescent="0.25"/>
  <cols>
    <col min="1" max="2" width="4.140625" customWidth="1"/>
    <col min="3" max="3" width="3.7109375" customWidth="1"/>
    <col min="4" max="4" width="13.42578125" customWidth="1"/>
    <col min="5" max="5" width="8.140625" customWidth="1"/>
    <col min="6" max="6" width="7.28515625" customWidth="1"/>
    <col min="7" max="7" width="10.42578125" customWidth="1"/>
    <col min="8" max="8" width="10" customWidth="1"/>
    <col min="9" max="9" width="3.28515625" customWidth="1"/>
    <col min="10" max="10" width="10" customWidth="1"/>
    <col min="11" max="11" width="14.140625" customWidth="1"/>
    <col min="12" max="12" width="14" customWidth="1"/>
    <col min="13" max="13" width="13.28515625" customWidth="1"/>
    <col min="14" max="14" width="18.5703125" customWidth="1"/>
  </cols>
  <sheetData>
    <row r="1" spans="1:14" ht="52.5" customHeight="1" x14ac:dyDescent="0.25">
      <c r="A1" s="136"/>
      <c r="B1" s="136"/>
      <c r="C1" s="136"/>
      <c r="D1" s="136"/>
      <c r="E1" s="136"/>
      <c r="F1" s="136"/>
      <c r="G1" s="136"/>
      <c r="H1" s="136"/>
      <c r="I1" s="136"/>
      <c r="J1" s="136"/>
      <c r="K1" s="136"/>
      <c r="L1" s="136"/>
      <c r="M1" s="136"/>
      <c r="N1" s="136"/>
    </row>
    <row r="2" spans="1:14" ht="42.75" customHeight="1" x14ac:dyDescent="0.25">
      <c r="A2" s="25"/>
      <c r="B2" s="25"/>
      <c r="C2" s="25"/>
      <c r="D2" s="25"/>
      <c r="E2" s="25"/>
      <c r="F2" s="25"/>
      <c r="G2" s="25"/>
      <c r="H2" s="25"/>
      <c r="I2" s="25"/>
      <c r="J2" s="25"/>
      <c r="K2" s="25"/>
      <c r="L2" s="25"/>
      <c r="M2" s="25"/>
      <c r="N2" s="25"/>
    </row>
    <row r="3" spans="1:14" ht="17.25" customHeight="1" x14ac:dyDescent="0.25">
      <c r="A3" s="137" t="s">
        <v>56</v>
      </c>
      <c r="B3" s="173"/>
      <c r="C3" s="173"/>
      <c r="D3" s="173"/>
      <c r="E3" s="173"/>
      <c r="F3" s="173"/>
      <c r="G3" s="173"/>
      <c r="H3" s="173"/>
      <c r="I3" s="173"/>
      <c r="J3" s="173"/>
      <c r="K3" s="173"/>
      <c r="L3" s="173"/>
      <c r="M3" s="173"/>
      <c r="N3" s="173"/>
    </row>
    <row r="4" spans="1:14" ht="40.5" customHeight="1" x14ac:dyDescent="0.25">
      <c r="A4" s="139" t="s">
        <v>37</v>
      </c>
      <c r="B4" s="139"/>
      <c r="C4" s="139"/>
      <c r="D4" s="139"/>
      <c r="E4" s="286">
        <f>'Solicitud de Viáticos'!E4:N4</f>
        <v>0</v>
      </c>
      <c r="F4" s="287"/>
      <c r="G4" s="287"/>
      <c r="H4" s="287"/>
      <c r="I4" s="287"/>
      <c r="J4" s="287"/>
      <c r="K4" s="287"/>
      <c r="L4" s="287"/>
      <c r="M4" s="287"/>
      <c r="N4" s="288"/>
    </row>
    <row r="5" spans="1:14" ht="30.75" customHeight="1" x14ac:dyDescent="0.25">
      <c r="A5" s="139" t="s">
        <v>36</v>
      </c>
      <c r="B5" s="139"/>
      <c r="C5" s="139"/>
      <c r="D5" s="139"/>
      <c r="E5" s="169">
        <f>'Solicitud de Viáticos'!E5:J5</f>
        <v>0</v>
      </c>
      <c r="F5" s="170"/>
      <c r="G5" s="170"/>
      <c r="H5" s="170"/>
      <c r="I5" s="170"/>
      <c r="J5" s="171"/>
      <c r="K5" s="139" t="s">
        <v>35</v>
      </c>
      <c r="L5" s="139"/>
      <c r="M5" s="169">
        <f>'Solicitud de Viáticos'!M5:N5</f>
        <v>0</v>
      </c>
      <c r="N5" s="171"/>
    </row>
    <row r="6" spans="1:14" ht="17.25" customHeight="1" x14ac:dyDescent="0.25">
      <c r="A6" s="163" t="s">
        <v>34</v>
      </c>
      <c r="B6" s="164"/>
      <c r="C6" s="164"/>
      <c r="D6" s="165"/>
      <c r="E6" s="169">
        <f>'Solicitud de Viáticos'!E6:N6</f>
        <v>0</v>
      </c>
      <c r="F6" s="170"/>
      <c r="G6" s="170"/>
      <c r="H6" s="170"/>
      <c r="I6" s="170"/>
      <c r="J6" s="170"/>
      <c r="K6" s="170"/>
      <c r="L6" s="170"/>
      <c r="M6" s="170"/>
      <c r="N6" s="171"/>
    </row>
    <row r="7" spans="1:14" ht="46.5" customHeight="1" x14ac:dyDescent="0.25">
      <c r="A7" s="143" t="s">
        <v>90</v>
      </c>
      <c r="B7" s="144"/>
      <c r="C7" s="144"/>
      <c r="D7" s="145"/>
      <c r="E7" s="175" t="str">
        <f>IF('Solicitud de Viáticos'!E7:J7=0,"",'Solicitud de Viáticos'!E7:J7)</f>
        <v/>
      </c>
      <c r="F7" s="176"/>
      <c r="G7" s="176"/>
      <c r="H7" s="176"/>
      <c r="I7" s="176"/>
      <c r="J7" s="177"/>
      <c r="K7" s="23"/>
      <c r="L7" s="7" t="s">
        <v>33</v>
      </c>
      <c r="M7" s="22"/>
      <c r="N7" s="21" t="s">
        <v>32</v>
      </c>
    </row>
    <row r="8" spans="1:14" s="9" customFormat="1" ht="29.25" customHeight="1" x14ac:dyDescent="0.25">
      <c r="A8" s="157" t="s">
        <v>31</v>
      </c>
      <c r="B8" s="158"/>
      <c r="C8" s="158"/>
      <c r="D8" s="159"/>
      <c r="E8" s="225" t="str">
        <f>IF('Solicitud de Viáticos'!E8:J8=0,"",'Solicitud de Viáticos'!E8:J8)</f>
        <v/>
      </c>
      <c r="F8" s="225"/>
      <c r="G8" s="225"/>
      <c r="H8" s="225"/>
      <c r="I8" s="225"/>
      <c r="J8" s="227"/>
      <c r="K8" s="132" t="s">
        <v>30</v>
      </c>
      <c r="L8" s="132"/>
      <c r="M8" s="248" t="str">
        <f>IF('Solicitud de Viáticos'!M8:N8=0,"",'Solicitud de Viáticos'!M8:N8)</f>
        <v/>
      </c>
      <c r="N8" s="227"/>
    </row>
    <row r="9" spans="1:14" s="9" customFormat="1" x14ac:dyDescent="0.25">
      <c r="A9" s="153" t="s">
        <v>29</v>
      </c>
      <c r="B9" s="153"/>
      <c r="C9" s="153"/>
      <c r="D9" s="153"/>
      <c r="E9" s="153"/>
      <c r="F9" s="153"/>
      <c r="G9" s="153"/>
      <c r="H9" s="153"/>
      <c r="I9" s="153"/>
      <c r="J9" s="153"/>
      <c r="K9" s="153"/>
      <c r="L9" s="153"/>
      <c r="M9" s="153"/>
      <c r="N9" s="153"/>
    </row>
    <row r="10" spans="1:14" s="9" customFormat="1" ht="27.75" customHeight="1" x14ac:dyDescent="0.25">
      <c r="A10" s="290" t="str">
        <f>IF('Solicitud de Viáticos'!A10:N10=0,"",'Solicitud de Viáticos'!A10:N10)</f>
        <v>280793 Consolidar la capacitación académica del Centro Universitario del Sur</v>
      </c>
      <c r="B10" s="291"/>
      <c r="C10" s="291"/>
      <c r="D10" s="291"/>
      <c r="E10" s="291"/>
      <c r="F10" s="291"/>
      <c r="G10" s="291"/>
      <c r="H10" s="291"/>
      <c r="I10" s="291"/>
      <c r="J10" s="291"/>
      <c r="K10" s="291"/>
      <c r="L10" s="291"/>
      <c r="M10" s="291"/>
      <c r="N10" s="292"/>
    </row>
    <row r="11" spans="1:14" ht="1.5" customHeight="1" x14ac:dyDescent="0.3">
      <c r="A11" s="293"/>
      <c r="B11" s="293"/>
      <c r="C11" s="293"/>
      <c r="D11" s="293"/>
      <c r="E11" s="293"/>
      <c r="F11" s="293"/>
      <c r="G11" s="293"/>
      <c r="H11" s="293"/>
      <c r="I11" s="293"/>
      <c r="J11" s="293"/>
      <c r="K11" s="146"/>
      <c r="L11" s="146"/>
      <c r="M11" s="146"/>
      <c r="N11" s="146"/>
    </row>
    <row r="12" spans="1:14" ht="15" customHeight="1" x14ac:dyDescent="0.25">
      <c r="A12" s="135" t="s">
        <v>55</v>
      </c>
      <c r="B12" s="135"/>
      <c r="C12" s="135"/>
      <c r="D12" s="277" t="s">
        <v>54</v>
      </c>
      <c r="E12" s="139" t="s">
        <v>53</v>
      </c>
      <c r="F12" s="139"/>
      <c r="G12" s="139"/>
      <c r="H12" s="283" t="s">
        <v>58</v>
      </c>
      <c r="I12" s="284"/>
      <c r="J12" s="285"/>
      <c r="K12" s="275" t="s">
        <v>50</v>
      </c>
      <c r="L12" s="275"/>
      <c r="M12" s="276"/>
      <c r="N12" s="135" t="s">
        <v>19</v>
      </c>
    </row>
    <row r="13" spans="1:14" ht="27" x14ac:dyDescent="0.25">
      <c r="A13" s="135"/>
      <c r="B13" s="135"/>
      <c r="C13" s="135"/>
      <c r="D13" s="277"/>
      <c r="E13" s="139"/>
      <c r="F13" s="139"/>
      <c r="G13" s="139"/>
      <c r="H13" s="280" t="s">
        <v>52</v>
      </c>
      <c r="I13" s="281"/>
      <c r="J13" s="90" t="s">
        <v>51</v>
      </c>
      <c r="K13" s="29" t="s">
        <v>49</v>
      </c>
      <c r="L13" s="28" t="s">
        <v>48</v>
      </c>
      <c r="M13" s="28" t="s">
        <v>47</v>
      </c>
      <c r="N13" s="135"/>
    </row>
    <row r="14" spans="1:14" x14ac:dyDescent="0.25">
      <c r="A14" s="265"/>
      <c r="B14" s="265"/>
      <c r="C14" s="265"/>
      <c r="D14" s="95"/>
      <c r="E14" s="265"/>
      <c r="F14" s="265"/>
      <c r="G14" s="265"/>
      <c r="H14" s="266"/>
      <c r="I14" s="266"/>
      <c r="J14" s="96"/>
      <c r="K14" s="97"/>
      <c r="L14" s="98"/>
      <c r="M14" s="37">
        <f>K14*L14</f>
        <v>0</v>
      </c>
      <c r="N14" s="35">
        <f>H14+J14+M14</f>
        <v>0</v>
      </c>
    </row>
    <row r="15" spans="1:14" x14ac:dyDescent="0.25">
      <c r="A15" s="265"/>
      <c r="B15" s="265"/>
      <c r="C15" s="265"/>
      <c r="D15" s="95"/>
      <c r="E15" s="265"/>
      <c r="F15" s="265"/>
      <c r="G15" s="265"/>
      <c r="H15" s="266"/>
      <c r="I15" s="266"/>
      <c r="J15" s="96"/>
      <c r="K15" s="99"/>
      <c r="L15" s="98"/>
      <c r="M15" s="37">
        <f t="shared" ref="M15:M46" si="0">K15*L15</f>
        <v>0</v>
      </c>
      <c r="N15" s="35">
        <f t="shared" ref="N15:N47" si="1">H15+J15+M15</f>
        <v>0</v>
      </c>
    </row>
    <row r="16" spans="1:14" x14ac:dyDescent="0.25">
      <c r="A16" s="265"/>
      <c r="B16" s="265"/>
      <c r="C16" s="265"/>
      <c r="D16" s="95"/>
      <c r="E16" s="265"/>
      <c r="F16" s="265"/>
      <c r="G16" s="265"/>
      <c r="H16" s="266"/>
      <c r="I16" s="266"/>
      <c r="J16" s="96"/>
      <c r="K16" s="97"/>
      <c r="L16" s="98"/>
      <c r="M16" s="37">
        <f t="shared" si="0"/>
        <v>0</v>
      </c>
      <c r="N16" s="35">
        <f t="shared" si="1"/>
        <v>0</v>
      </c>
    </row>
    <row r="17" spans="1:14" x14ac:dyDescent="0.25">
      <c r="A17" s="265"/>
      <c r="B17" s="265"/>
      <c r="C17" s="265"/>
      <c r="D17" s="95"/>
      <c r="E17" s="265"/>
      <c r="F17" s="265"/>
      <c r="G17" s="265"/>
      <c r="H17" s="266"/>
      <c r="I17" s="266"/>
      <c r="J17" s="96"/>
      <c r="K17" s="97"/>
      <c r="L17" s="98"/>
      <c r="M17" s="37">
        <f t="shared" si="0"/>
        <v>0</v>
      </c>
      <c r="N17" s="35">
        <f t="shared" si="1"/>
        <v>0</v>
      </c>
    </row>
    <row r="18" spans="1:14" x14ac:dyDescent="0.25">
      <c r="A18" s="265"/>
      <c r="B18" s="265"/>
      <c r="C18" s="265"/>
      <c r="D18" s="95"/>
      <c r="E18" s="265"/>
      <c r="F18" s="265"/>
      <c r="G18" s="265"/>
      <c r="H18" s="266"/>
      <c r="I18" s="266"/>
      <c r="J18" s="96"/>
      <c r="K18" s="97"/>
      <c r="L18" s="98"/>
      <c r="M18" s="37">
        <f t="shared" si="0"/>
        <v>0</v>
      </c>
      <c r="N18" s="35">
        <f t="shared" si="1"/>
        <v>0</v>
      </c>
    </row>
    <row r="19" spans="1:14" x14ac:dyDescent="0.25">
      <c r="A19" s="265"/>
      <c r="B19" s="265"/>
      <c r="C19" s="265"/>
      <c r="D19" s="95"/>
      <c r="E19" s="265"/>
      <c r="F19" s="265"/>
      <c r="G19" s="265"/>
      <c r="H19" s="266"/>
      <c r="I19" s="266"/>
      <c r="J19" s="96"/>
      <c r="K19" s="97"/>
      <c r="L19" s="98"/>
      <c r="M19" s="37">
        <f t="shared" si="0"/>
        <v>0</v>
      </c>
      <c r="N19" s="35">
        <f t="shared" si="1"/>
        <v>0</v>
      </c>
    </row>
    <row r="20" spans="1:14" x14ac:dyDescent="0.25">
      <c r="A20" s="265"/>
      <c r="B20" s="265"/>
      <c r="C20" s="265"/>
      <c r="D20" s="95"/>
      <c r="E20" s="265"/>
      <c r="F20" s="265"/>
      <c r="G20" s="265"/>
      <c r="H20" s="266"/>
      <c r="I20" s="266"/>
      <c r="J20" s="96"/>
      <c r="K20" s="97"/>
      <c r="L20" s="98"/>
      <c r="M20" s="37">
        <f t="shared" si="0"/>
        <v>0</v>
      </c>
      <c r="N20" s="35">
        <f t="shared" si="1"/>
        <v>0</v>
      </c>
    </row>
    <row r="21" spans="1:14" x14ac:dyDescent="0.25">
      <c r="A21" s="265"/>
      <c r="B21" s="265"/>
      <c r="C21" s="265"/>
      <c r="D21" s="95"/>
      <c r="E21" s="265"/>
      <c r="F21" s="265"/>
      <c r="G21" s="265"/>
      <c r="H21" s="266"/>
      <c r="I21" s="266"/>
      <c r="J21" s="96"/>
      <c r="K21" s="97"/>
      <c r="L21" s="98"/>
      <c r="M21" s="37">
        <f t="shared" si="0"/>
        <v>0</v>
      </c>
      <c r="N21" s="35">
        <f t="shared" si="1"/>
        <v>0</v>
      </c>
    </row>
    <row r="22" spans="1:14" x14ac:dyDescent="0.25">
      <c r="A22" s="265"/>
      <c r="B22" s="265"/>
      <c r="C22" s="265"/>
      <c r="D22" s="95"/>
      <c r="E22" s="265"/>
      <c r="F22" s="265"/>
      <c r="G22" s="265"/>
      <c r="H22" s="266"/>
      <c r="I22" s="266"/>
      <c r="J22" s="96"/>
      <c r="K22" s="97"/>
      <c r="L22" s="98"/>
      <c r="M22" s="37">
        <f>K22*L22</f>
        <v>0</v>
      </c>
      <c r="N22" s="35">
        <f>H22+J22+M22</f>
        <v>0</v>
      </c>
    </row>
    <row r="23" spans="1:14" x14ac:dyDescent="0.25">
      <c r="A23" s="265"/>
      <c r="B23" s="265"/>
      <c r="C23" s="265"/>
      <c r="D23" s="95"/>
      <c r="E23" s="265"/>
      <c r="F23" s="265"/>
      <c r="G23" s="265"/>
      <c r="H23" s="266"/>
      <c r="I23" s="266"/>
      <c r="J23" s="96"/>
      <c r="K23" s="97"/>
      <c r="L23" s="98"/>
      <c r="M23" s="37">
        <f>K23*L23</f>
        <v>0</v>
      </c>
      <c r="N23" s="35">
        <f>H23+J23+M23</f>
        <v>0</v>
      </c>
    </row>
    <row r="24" spans="1:14" x14ac:dyDescent="0.25">
      <c r="A24" s="265"/>
      <c r="B24" s="265"/>
      <c r="C24" s="265"/>
      <c r="D24" s="95"/>
      <c r="E24" s="265"/>
      <c r="F24" s="265"/>
      <c r="G24" s="265"/>
      <c r="H24" s="266"/>
      <c r="I24" s="266"/>
      <c r="J24" s="96"/>
      <c r="K24" s="97"/>
      <c r="L24" s="98"/>
      <c r="M24" s="37">
        <f>K24*L24</f>
        <v>0</v>
      </c>
      <c r="N24" s="35">
        <f>H24+J24+M24</f>
        <v>0</v>
      </c>
    </row>
    <row r="25" spans="1:14" x14ac:dyDescent="0.25">
      <c r="A25" s="265"/>
      <c r="B25" s="265"/>
      <c r="C25" s="265"/>
      <c r="D25" s="95"/>
      <c r="E25" s="265"/>
      <c r="F25" s="265"/>
      <c r="G25" s="265"/>
      <c r="H25" s="266"/>
      <c r="I25" s="266"/>
      <c r="J25" s="96"/>
      <c r="K25" s="97"/>
      <c r="L25" s="98"/>
      <c r="M25" s="37">
        <f>K25*L25</f>
        <v>0</v>
      </c>
      <c r="N25" s="35">
        <f>H25+J25+M25</f>
        <v>0</v>
      </c>
    </row>
    <row r="26" spans="1:14" x14ac:dyDescent="0.25">
      <c r="A26" s="265"/>
      <c r="B26" s="265"/>
      <c r="C26" s="265"/>
      <c r="D26" s="95"/>
      <c r="E26" s="265"/>
      <c r="F26" s="265"/>
      <c r="G26" s="265"/>
      <c r="H26" s="266"/>
      <c r="I26" s="266"/>
      <c r="J26" s="96"/>
      <c r="K26" s="97"/>
      <c r="L26" s="98"/>
      <c r="M26" s="37">
        <f>K26*L26</f>
        <v>0</v>
      </c>
      <c r="N26" s="35">
        <f>H26+J26+M26</f>
        <v>0</v>
      </c>
    </row>
    <row r="27" spans="1:14" x14ac:dyDescent="0.25">
      <c r="A27" s="265"/>
      <c r="B27" s="265"/>
      <c r="C27" s="265"/>
      <c r="D27" s="95"/>
      <c r="E27" s="265"/>
      <c r="F27" s="265"/>
      <c r="G27" s="265"/>
      <c r="H27" s="266"/>
      <c r="I27" s="266"/>
      <c r="J27" s="96"/>
      <c r="K27" s="97"/>
      <c r="L27" s="98"/>
      <c r="M27" s="37">
        <f t="shared" si="0"/>
        <v>0</v>
      </c>
      <c r="N27" s="35">
        <f t="shared" si="1"/>
        <v>0</v>
      </c>
    </row>
    <row r="28" spans="1:14" x14ac:dyDescent="0.25">
      <c r="A28" s="265"/>
      <c r="B28" s="265"/>
      <c r="C28" s="265"/>
      <c r="D28" s="95"/>
      <c r="E28" s="265"/>
      <c r="F28" s="265"/>
      <c r="G28" s="265"/>
      <c r="H28" s="266"/>
      <c r="I28" s="266"/>
      <c r="J28" s="96"/>
      <c r="K28" s="97"/>
      <c r="L28" s="98"/>
      <c r="M28" s="37">
        <f t="shared" si="0"/>
        <v>0</v>
      </c>
      <c r="N28" s="35">
        <f t="shared" si="1"/>
        <v>0</v>
      </c>
    </row>
    <row r="29" spans="1:14" x14ac:dyDescent="0.25">
      <c r="A29" s="265"/>
      <c r="B29" s="265"/>
      <c r="C29" s="265"/>
      <c r="D29" s="95"/>
      <c r="E29" s="265"/>
      <c r="F29" s="265"/>
      <c r="G29" s="265"/>
      <c r="H29" s="266"/>
      <c r="I29" s="266"/>
      <c r="J29" s="96"/>
      <c r="K29" s="97"/>
      <c r="L29" s="98"/>
      <c r="M29" s="37">
        <f t="shared" si="0"/>
        <v>0</v>
      </c>
      <c r="N29" s="35">
        <f t="shared" si="1"/>
        <v>0</v>
      </c>
    </row>
    <row r="30" spans="1:14" x14ac:dyDescent="0.25">
      <c r="A30" s="265"/>
      <c r="B30" s="265"/>
      <c r="C30" s="265"/>
      <c r="D30" s="95"/>
      <c r="E30" s="265"/>
      <c r="F30" s="265"/>
      <c r="G30" s="265"/>
      <c r="H30" s="266"/>
      <c r="I30" s="266"/>
      <c r="J30" s="96"/>
      <c r="K30" s="97"/>
      <c r="L30" s="98"/>
      <c r="M30" s="37">
        <f t="shared" si="0"/>
        <v>0</v>
      </c>
      <c r="N30" s="35">
        <f t="shared" si="1"/>
        <v>0</v>
      </c>
    </row>
    <row r="31" spans="1:14" x14ac:dyDescent="0.25">
      <c r="A31" s="265"/>
      <c r="B31" s="265"/>
      <c r="C31" s="265"/>
      <c r="D31" s="95"/>
      <c r="E31" s="265"/>
      <c r="F31" s="265"/>
      <c r="G31" s="265"/>
      <c r="H31" s="266"/>
      <c r="I31" s="266"/>
      <c r="J31" s="96"/>
      <c r="K31" s="97"/>
      <c r="L31" s="98"/>
      <c r="M31" s="37">
        <f t="shared" si="0"/>
        <v>0</v>
      </c>
      <c r="N31" s="35">
        <f t="shared" si="1"/>
        <v>0</v>
      </c>
    </row>
    <row r="32" spans="1:14" x14ac:dyDescent="0.25">
      <c r="A32" s="265"/>
      <c r="B32" s="265"/>
      <c r="C32" s="265"/>
      <c r="D32" s="95"/>
      <c r="E32" s="265"/>
      <c r="F32" s="265"/>
      <c r="G32" s="265"/>
      <c r="H32" s="266"/>
      <c r="I32" s="266"/>
      <c r="J32" s="96"/>
      <c r="K32" s="97"/>
      <c r="L32" s="98"/>
      <c r="M32" s="37">
        <f t="shared" si="0"/>
        <v>0</v>
      </c>
      <c r="N32" s="35">
        <f t="shared" si="1"/>
        <v>0</v>
      </c>
    </row>
    <row r="33" spans="1:14" x14ac:dyDescent="0.25">
      <c r="A33" s="265"/>
      <c r="B33" s="265"/>
      <c r="C33" s="265"/>
      <c r="D33" s="95"/>
      <c r="E33" s="265"/>
      <c r="F33" s="265"/>
      <c r="G33" s="265"/>
      <c r="H33" s="266"/>
      <c r="I33" s="266"/>
      <c r="J33" s="96"/>
      <c r="K33" s="97"/>
      <c r="L33" s="98"/>
      <c r="M33" s="37">
        <f t="shared" si="0"/>
        <v>0</v>
      </c>
      <c r="N33" s="35">
        <f t="shared" si="1"/>
        <v>0</v>
      </c>
    </row>
    <row r="34" spans="1:14" x14ac:dyDescent="0.25">
      <c r="A34" s="265"/>
      <c r="B34" s="265"/>
      <c r="C34" s="265"/>
      <c r="D34" s="95"/>
      <c r="E34" s="265"/>
      <c r="F34" s="265"/>
      <c r="G34" s="265"/>
      <c r="H34" s="266"/>
      <c r="I34" s="266"/>
      <c r="J34" s="96"/>
      <c r="K34" s="97"/>
      <c r="L34" s="98"/>
      <c r="M34" s="37">
        <f t="shared" si="0"/>
        <v>0</v>
      </c>
      <c r="N34" s="35">
        <f t="shared" si="1"/>
        <v>0</v>
      </c>
    </row>
    <row r="35" spans="1:14" x14ac:dyDescent="0.25">
      <c r="A35" s="265"/>
      <c r="B35" s="265"/>
      <c r="C35" s="265"/>
      <c r="D35" s="95"/>
      <c r="E35" s="265"/>
      <c r="F35" s="265"/>
      <c r="G35" s="265"/>
      <c r="H35" s="266"/>
      <c r="I35" s="266"/>
      <c r="J35" s="96"/>
      <c r="K35" s="97"/>
      <c r="L35" s="98"/>
      <c r="M35" s="37">
        <f t="shared" si="0"/>
        <v>0</v>
      </c>
      <c r="N35" s="35">
        <f t="shared" si="1"/>
        <v>0</v>
      </c>
    </row>
    <row r="36" spans="1:14" x14ac:dyDescent="0.25">
      <c r="A36" s="265"/>
      <c r="B36" s="265"/>
      <c r="C36" s="265"/>
      <c r="D36" s="95"/>
      <c r="E36" s="265"/>
      <c r="F36" s="265"/>
      <c r="G36" s="265"/>
      <c r="H36" s="266"/>
      <c r="I36" s="266"/>
      <c r="J36" s="96"/>
      <c r="K36" s="97"/>
      <c r="L36" s="98"/>
      <c r="M36" s="37">
        <f t="shared" si="0"/>
        <v>0</v>
      </c>
      <c r="N36" s="35">
        <f t="shared" si="1"/>
        <v>0</v>
      </c>
    </row>
    <row r="37" spans="1:14" x14ac:dyDescent="0.25">
      <c r="A37" s="265"/>
      <c r="B37" s="265"/>
      <c r="C37" s="265"/>
      <c r="D37" s="95"/>
      <c r="E37" s="265"/>
      <c r="F37" s="265"/>
      <c r="G37" s="265"/>
      <c r="H37" s="266"/>
      <c r="I37" s="266"/>
      <c r="J37" s="96"/>
      <c r="K37" s="97"/>
      <c r="L37" s="98"/>
      <c r="M37" s="37">
        <f t="shared" si="0"/>
        <v>0</v>
      </c>
      <c r="N37" s="35">
        <f t="shared" si="1"/>
        <v>0</v>
      </c>
    </row>
    <row r="38" spans="1:14" x14ac:dyDescent="0.25">
      <c r="A38" s="265"/>
      <c r="B38" s="265"/>
      <c r="C38" s="265"/>
      <c r="D38" s="95"/>
      <c r="E38" s="265"/>
      <c r="F38" s="265"/>
      <c r="G38" s="265"/>
      <c r="H38" s="266"/>
      <c r="I38" s="266"/>
      <c r="J38" s="96"/>
      <c r="K38" s="97"/>
      <c r="L38" s="98"/>
      <c r="M38" s="37">
        <f t="shared" si="0"/>
        <v>0</v>
      </c>
      <c r="N38" s="35">
        <f t="shared" si="1"/>
        <v>0</v>
      </c>
    </row>
    <row r="39" spans="1:14" x14ac:dyDescent="0.25">
      <c r="A39" s="265"/>
      <c r="B39" s="265"/>
      <c r="C39" s="265"/>
      <c r="D39" s="95"/>
      <c r="E39" s="265"/>
      <c r="F39" s="265"/>
      <c r="G39" s="265"/>
      <c r="H39" s="266"/>
      <c r="I39" s="266"/>
      <c r="J39" s="96"/>
      <c r="K39" s="97"/>
      <c r="L39" s="98"/>
      <c r="M39" s="37">
        <f t="shared" si="0"/>
        <v>0</v>
      </c>
      <c r="N39" s="35">
        <f t="shared" si="1"/>
        <v>0</v>
      </c>
    </row>
    <row r="40" spans="1:14" x14ac:dyDescent="0.25">
      <c r="A40" s="265"/>
      <c r="B40" s="265"/>
      <c r="C40" s="265"/>
      <c r="D40" s="95"/>
      <c r="E40" s="265"/>
      <c r="F40" s="265"/>
      <c r="G40" s="265"/>
      <c r="H40" s="266"/>
      <c r="I40" s="266"/>
      <c r="J40" s="96"/>
      <c r="K40" s="97"/>
      <c r="L40" s="98"/>
      <c r="M40" s="37">
        <f t="shared" si="0"/>
        <v>0</v>
      </c>
      <c r="N40" s="35">
        <f t="shared" si="1"/>
        <v>0</v>
      </c>
    </row>
    <row r="41" spans="1:14" x14ac:dyDescent="0.25">
      <c r="A41" s="265"/>
      <c r="B41" s="265"/>
      <c r="C41" s="265"/>
      <c r="D41" s="95"/>
      <c r="E41" s="265"/>
      <c r="F41" s="265"/>
      <c r="G41" s="265"/>
      <c r="H41" s="266"/>
      <c r="I41" s="266"/>
      <c r="J41" s="96"/>
      <c r="K41" s="97"/>
      <c r="L41" s="98"/>
      <c r="M41" s="37">
        <f t="shared" si="0"/>
        <v>0</v>
      </c>
      <c r="N41" s="35">
        <f t="shared" si="1"/>
        <v>0</v>
      </c>
    </row>
    <row r="42" spans="1:14" x14ac:dyDescent="0.25">
      <c r="A42" s="265"/>
      <c r="B42" s="265"/>
      <c r="C42" s="265"/>
      <c r="D42" s="95"/>
      <c r="E42" s="265"/>
      <c r="F42" s="265"/>
      <c r="G42" s="265"/>
      <c r="H42" s="266"/>
      <c r="I42" s="266"/>
      <c r="J42" s="96"/>
      <c r="K42" s="97"/>
      <c r="L42" s="98"/>
      <c r="M42" s="37">
        <f t="shared" si="0"/>
        <v>0</v>
      </c>
      <c r="N42" s="35">
        <f t="shared" si="1"/>
        <v>0</v>
      </c>
    </row>
    <row r="43" spans="1:14" x14ac:dyDescent="0.25">
      <c r="A43" s="265"/>
      <c r="B43" s="265"/>
      <c r="C43" s="265"/>
      <c r="D43" s="95"/>
      <c r="E43" s="265"/>
      <c r="F43" s="265"/>
      <c r="G43" s="265"/>
      <c r="H43" s="266"/>
      <c r="I43" s="266"/>
      <c r="J43" s="96"/>
      <c r="K43" s="97"/>
      <c r="L43" s="98"/>
      <c r="M43" s="37">
        <f t="shared" si="0"/>
        <v>0</v>
      </c>
      <c r="N43" s="35">
        <f t="shared" si="1"/>
        <v>0</v>
      </c>
    </row>
    <row r="44" spans="1:14" x14ac:dyDescent="0.25">
      <c r="A44" s="265"/>
      <c r="B44" s="265"/>
      <c r="C44" s="265"/>
      <c r="D44" s="95"/>
      <c r="E44" s="265"/>
      <c r="F44" s="265"/>
      <c r="G44" s="265"/>
      <c r="H44" s="266"/>
      <c r="I44" s="266"/>
      <c r="J44" s="96"/>
      <c r="K44" s="97"/>
      <c r="L44" s="98"/>
      <c r="M44" s="37">
        <f t="shared" si="0"/>
        <v>0</v>
      </c>
      <c r="N44" s="35">
        <f t="shared" si="1"/>
        <v>0</v>
      </c>
    </row>
    <row r="45" spans="1:14" x14ac:dyDescent="0.25">
      <c r="A45" s="265"/>
      <c r="B45" s="265"/>
      <c r="C45" s="265"/>
      <c r="D45" s="95"/>
      <c r="E45" s="265"/>
      <c r="F45" s="265"/>
      <c r="G45" s="265"/>
      <c r="H45" s="266"/>
      <c r="I45" s="266"/>
      <c r="J45" s="96"/>
      <c r="K45" s="97"/>
      <c r="L45" s="98"/>
      <c r="M45" s="37">
        <f t="shared" si="0"/>
        <v>0</v>
      </c>
      <c r="N45" s="35">
        <f t="shared" si="1"/>
        <v>0</v>
      </c>
    </row>
    <row r="46" spans="1:14" x14ac:dyDescent="0.25">
      <c r="A46" s="265"/>
      <c r="B46" s="265"/>
      <c r="C46" s="265"/>
      <c r="D46" s="95"/>
      <c r="E46" s="265"/>
      <c r="F46" s="265"/>
      <c r="G46" s="265"/>
      <c r="H46" s="271"/>
      <c r="I46" s="272"/>
      <c r="J46" s="96"/>
      <c r="K46" s="97"/>
      <c r="L46" s="98"/>
      <c r="M46" s="37">
        <f t="shared" si="0"/>
        <v>0</v>
      </c>
      <c r="N46" s="35">
        <f t="shared" si="1"/>
        <v>0</v>
      </c>
    </row>
    <row r="47" spans="1:14" ht="15" customHeight="1" x14ac:dyDescent="0.25">
      <c r="A47" s="8"/>
      <c r="B47" s="32"/>
      <c r="C47" s="32"/>
      <c r="D47" s="32"/>
      <c r="E47" s="32"/>
      <c r="F47" s="32"/>
      <c r="G47" s="91" t="s">
        <v>22</v>
      </c>
      <c r="H47" s="273">
        <f>SUM(H14:I46)</f>
        <v>0</v>
      </c>
      <c r="I47" s="274"/>
      <c r="J47" s="34">
        <f>SUM(J14:J46)</f>
        <v>0</v>
      </c>
      <c r="K47" s="92"/>
      <c r="L47" s="92"/>
      <c r="M47" s="35">
        <f>SUM(M14:M46)</f>
        <v>0</v>
      </c>
      <c r="N47" s="35">
        <f t="shared" si="1"/>
        <v>0</v>
      </c>
    </row>
    <row r="48" spans="1:14" ht="16.5" customHeight="1" x14ac:dyDescent="0.25">
      <c r="A48" s="282" t="s">
        <v>17</v>
      </c>
      <c r="B48" s="282"/>
      <c r="C48" s="282"/>
      <c r="D48" s="282"/>
      <c r="E48" s="282"/>
      <c r="F48" s="282"/>
      <c r="G48" s="282"/>
      <c r="H48" s="282"/>
      <c r="I48" s="282"/>
      <c r="J48" s="282"/>
      <c r="K48" s="282"/>
      <c r="L48" s="282"/>
      <c r="M48" s="282"/>
      <c r="N48" s="282"/>
    </row>
    <row r="49" spans="1:14" ht="15.75" x14ac:dyDescent="0.3">
      <c r="A49" s="1"/>
      <c r="B49" s="260" t="s">
        <v>46</v>
      </c>
      <c r="C49" s="261"/>
      <c r="D49" s="261"/>
      <c r="E49" s="262"/>
      <c r="F49" s="263">
        <f>H47+M47</f>
        <v>0</v>
      </c>
      <c r="G49" s="264"/>
      <c r="H49" s="264"/>
      <c r="I49" s="1"/>
      <c r="J49" s="267" t="s">
        <v>45</v>
      </c>
      <c r="K49" s="267"/>
      <c r="L49" s="267"/>
      <c r="M49" s="269"/>
      <c r="N49" s="269"/>
    </row>
    <row r="50" spans="1:14" ht="15.75" customHeight="1" x14ac:dyDescent="0.3">
      <c r="A50" s="16"/>
      <c r="B50" s="260" t="s">
        <v>44</v>
      </c>
      <c r="C50" s="261"/>
      <c r="D50" s="261"/>
      <c r="E50" s="262"/>
      <c r="F50" s="263">
        <f>J47</f>
        <v>0</v>
      </c>
      <c r="G50" s="264"/>
      <c r="H50" s="264"/>
      <c r="I50" s="16"/>
      <c r="J50" s="268" t="s">
        <v>89</v>
      </c>
      <c r="K50" s="268"/>
      <c r="L50" s="268"/>
      <c r="M50" s="270"/>
      <c r="N50" s="270"/>
    </row>
    <row r="51" spans="1:14" ht="15.75" customHeight="1" x14ac:dyDescent="0.3">
      <c r="A51" s="16"/>
      <c r="B51" s="93"/>
      <c r="C51" s="94"/>
      <c r="D51" s="94"/>
      <c r="E51" s="27" t="s">
        <v>43</v>
      </c>
      <c r="F51" s="263">
        <f>N47</f>
        <v>0</v>
      </c>
      <c r="G51" s="264"/>
      <c r="H51" s="264"/>
      <c r="I51" s="32"/>
      <c r="J51" s="267" t="s">
        <v>42</v>
      </c>
      <c r="K51" s="267"/>
      <c r="L51" s="267"/>
      <c r="M51" s="257">
        <f>F51-M49</f>
        <v>0</v>
      </c>
      <c r="N51" s="258"/>
    </row>
    <row r="52" spans="1:14" ht="15.75" x14ac:dyDescent="0.3">
      <c r="A52" s="1"/>
      <c r="B52" s="1"/>
      <c r="C52" s="1"/>
      <c r="D52" s="1"/>
      <c r="E52" s="1"/>
      <c r="F52" s="14"/>
      <c r="G52" s="1"/>
      <c r="H52" s="1"/>
      <c r="I52" s="1"/>
      <c r="J52" s="1"/>
      <c r="K52" s="1"/>
      <c r="L52" s="1"/>
      <c r="M52" s="1"/>
      <c r="N52" s="1"/>
    </row>
    <row r="53" spans="1:14" ht="15.75" x14ac:dyDescent="0.3">
      <c r="A53" s="119" t="s">
        <v>16</v>
      </c>
      <c r="B53" s="119"/>
      <c r="C53" s="119"/>
      <c r="D53" s="119"/>
      <c r="E53" s="119"/>
      <c r="F53" s="119"/>
      <c r="G53" s="119"/>
      <c r="H53" s="119"/>
      <c r="I53" s="119"/>
      <c r="J53" s="119"/>
      <c r="K53" s="119"/>
      <c r="L53" s="119"/>
      <c r="M53" s="119"/>
      <c r="N53" s="119"/>
    </row>
    <row r="54" spans="1:14" ht="15.75" x14ac:dyDescent="0.3">
      <c r="A54" s="16"/>
      <c r="D54" s="20" t="s">
        <v>15</v>
      </c>
      <c r="E54" s="15"/>
      <c r="F54" s="15"/>
      <c r="G54" s="19" t="s">
        <v>14</v>
      </c>
      <c r="H54" s="15"/>
      <c r="I54" s="118" t="s">
        <v>13</v>
      </c>
      <c r="J54" s="118"/>
      <c r="K54" s="19" t="s">
        <v>12</v>
      </c>
      <c r="L54" s="18" t="s">
        <v>11</v>
      </c>
      <c r="M54" s="17" t="s">
        <v>10</v>
      </c>
      <c r="N54" s="16"/>
    </row>
    <row r="55" spans="1:14" ht="15.75" x14ac:dyDescent="0.3">
      <c r="A55" s="1"/>
      <c r="B55" s="1"/>
      <c r="C55" s="1"/>
      <c r="D55" s="1"/>
      <c r="E55" s="1"/>
      <c r="F55" s="14"/>
      <c r="G55" s="1"/>
      <c r="H55" s="1"/>
      <c r="I55" s="1"/>
      <c r="J55" s="1"/>
      <c r="K55" s="1"/>
      <c r="L55" s="1"/>
      <c r="M55" s="1"/>
      <c r="N55" s="1"/>
    </row>
    <row r="56" spans="1:14" ht="15" customHeight="1" x14ac:dyDescent="0.3">
      <c r="A56" s="1"/>
      <c r="B56" s="1"/>
      <c r="C56" s="1"/>
      <c r="D56" s="1"/>
      <c r="E56" s="278" t="s">
        <v>95</v>
      </c>
      <c r="F56" s="278"/>
      <c r="G56" s="278"/>
      <c r="H56" s="278"/>
      <c r="I56" s="278"/>
      <c r="J56" s="278"/>
      <c r="K56" s="278"/>
      <c r="L56" s="278"/>
      <c r="M56" s="2"/>
      <c r="N56" s="1"/>
    </row>
    <row r="57" spans="1:14" x14ac:dyDescent="0.25">
      <c r="A57" s="13"/>
      <c r="B57" s="13"/>
      <c r="C57" s="13"/>
      <c r="D57" s="13"/>
      <c r="E57" s="279" t="s">
        <v>96</v>
      </c>
      <c r="F57" s="279"/>
      <c r="G57" s="279"/>
      <c r="H57" s="279"/>
      <c r="I57" s="279"/>
      <c r="J57" s="279"/>
      <c r="K57" s="279"/>
      <c r="L57" s="279"/>
      <c r="M57" s="13"/>
      <c r="N57" s="13"/>
    </row>
    <row r="58" spans="1:14" ht="15" customHeight="1" x14ac:dyDescent="0.25">
      <c r="D58" s="86"/>
      <c r="E58" s="289" t="s">
        <v>57</v>
      </c>
      <c r="F58" s="289"/>
      <c r="G58" s="289"/>
      <c r="H58" s="289"/>
      <c r="I58" s="289"/>
      <c r="J58" s="289"/>
      <c r="K58" s="289"/>
      <c r="L58" s="289"/>
      <c r="M58" s="86"/>
      <c r="N58" s="86"/>
    </row>
    <row r="59" spans="1:14" ht="15.75" x14ac:dyDescent="0.3">
      <c r="A59" s="1"/>
      <c r="B59" s="1"/>
      <c r="C59" s="1"/>
      <c r="D59" s="26"/>
      <c r="E59" s="259"/>
      <c r="F59" s="259"/>
      <c r="G59" s="259"/>
      <c r="H59" s="259"/>
      <c r="I59" s="259"/>
      <c r="J59" s="259"/>
      <c r="K59" s="259"/>
      <c r="L59" s="1"/>
      <c r="M59" s="1"/>
      <c r="N59" s="1"/>
    </row>
    <row r="60" spans="1:14" ht="15.75" x14ac:dyDescent="0.3">
      <c r="A60" s="33"/>
      <c r="B60" s="33"/>
      <c r="C60" s="33"/>
      <c r="D60" s="33"/>
      <c r="E60" s="33"/>
      <c r="F60" s="33"/>
      <c r="G60" s="33"/>
      <c r="H60" s="33"/>
      <c r="I60" s="33"/>
      <c r="J60" s="1"/>
      <c r="K60" s="5"/>
      <c r="L60" s="5"/>
      <c r="M60" s="5"/>
      <c r="N60" s="5"/>
    </row>
    <row r="61" spans="1:14" ht="15.75" x14ac:dyDescent="0.3">
      <c r="A61" s="30"/>
      <c r="B61" s="30"/>
      <c r="C61" s="30"/>
      <c r="D61" s="30"/>
      <c r="E61" s="30"/>
      <c r="F61" s="30"/>
      <c r="G61" s="30"/>
      <c r="H61" s="30"/>
      <c r="I61" s="30"/>
      <c r="J61" s="1"/>
      <c r="K61" s="3"/>
      <c r="L61" s="3"/>
      <c r="M61" s="3"/>
      <c r="N61" s="3"/>
    </row>
    <row r="62" spans="1:14" ht="15.75" x14ac:dyDescent="0.3">
      <c r="A62" s="4"/>
      <c r="B62" s="4"/>
      <c r="C62" s="4"/>
      <c r="D62" s="4"/>
      <c r="E62" s="4"/>
      <c r="F62" s="4"/>
      <c r="G62" s="4"/>
      <c r="H62" s="4"/>
      <c r="I62" s="4"/>
      <c r="J62" s="1"/>
      <c r="K62" s="4"/>
      <c r="L62" s="4"/>
      <c r="M62" s="4"/>
      <c r="N62" s="4"/>
    </row>
    <row r="63" spans="1:14" ht="15" customHeight="1" x14ac:dyDescent="0.3">
      <c r="A63" s="1"/>
      <c r="B63" s="11"/>
      <c r="C63" s="31"/>
      <c r="D63" s="31"/>
      <c r="E63" s="31"/>
      <c r="F63" s="31"/>
      <c r="G63" s="31"/>
      <c r="H63" s="31"/>
      <c r="I63" s="31"/>
      <c r="J63" s="31"/>
      <c r="K63" s="31"/>
      <c r="L63" s="31"/>
      <c r="M63" s="31"/>
      <c r="N63" s="31"/>
    </row>
    <row r="64" spans="1:14" x14ac:dyDescent="0.25">
      <c r="A64" s="11"/>
      <c r="B64" s="11"/>
      <c r="C64" s="31"/>
      <c r="D64" s="31"/>
      <c r="E64" s="31"/>
      <c r="F64" s="31"/>
      <c r="G64" s="31"/>
      <c r="H64" s="31"/>
      <c r="I64" s="31"/>
      <c r="J64" s="31"/>
      <c r="K64" s="31"/>
      <c r="L64" s="31"/>
      <c r="M64" s="31"/>
      <c r="N64" s="31"/>
    </row>
    <row r="65" spans="1:14" x14ac:dyDescent="0.25">
      <c r="A65" s="11"/>
      <c r="B65" s="11"/>
      <c r="C65" s="31"/>
      <c r="D65" s="31"/>
      <c r="E65" s="31"/>
      <c r="F65" s="31"/>
      <c r="G65" s="31"/>
      <c r="H65" s="31"/>
      <c r="I65" s="31"/>
      <c r="J65" s="31"/>
      <c r="K65" s="31"/>
      <c r="L65" s="31"/>
      <c r="M65" s="31"/>
      <c r="N65" s="31"/>
    </row>
    <row r="66" spans="1:14" ht="6" customHeight="1" x14ac:dyDescent="0.25">
      <c r="A66" s="10"/>
      <c r="B66" s="10"/>
      <c r="C66" s="10"/>
      <c r="D66" s="10"/>
      <c r="E66" s="10"/>
      <c r="F66" s="10"/>
      <c r="G66" s="10"/>
      <c r="H66" s="10"/>
      <c r="I66" s="10"/>
      <c r="J66" s="10"/>
      <c r="K66" s="10"/>
      <c r="L66" s="10"/>
      <c r="M66" s="10"/>
      <c r="N66" s="10"/>
    </row>
    <row r="67" spans="1:14" ht="24" customHeight="1" x14ac:dyDescent="0.25">
      <c r="A67" s="9"/>
      <c r="B67" s="9"/>
      <c r="C67" s="9"/>
      <c r="D67" s="9"/>
      <c r="E67" s="9"/>
      <c r="F67" s="9"/>
      <c r="G67" s="9"/>
      <c r="H67" s="9"/>
      <c r="I67" s="9"/>
      <c r="J67" s="9"/>
      <c r="K67" s="9"/>
      <c r="L67" s="9"/>
      <c r="M67" s="9"/>
      <c r="N67" s="9"/>
    </row>
    <row r="69" spans="1:14" x14ac:dyDescent="0.25">
      <c r="B69" s="8"/>
    </row>
  </sheetData>
  <sheetProtection formatRows="0"/>
  <mergeCells count="144">
    <mergeCell ref="E58:L58"/>
    <mergeCell ref="E8:J8"/>
    <mergeCell ref="K8:L8"/>
    <mergeCell ref="M8:N8"/>
    <mergeCell ref="A10:N10"/>
    <mergeCell ref="A11:N11"/>
    <mergeCell ref="E12:G13"/>
    <mergeCell ref="N12:N13"/>
    <mergeCell ref="A7:D7"/>
    <mergeCell ref="A1:N1"/>
    <mergeCell ref="A3:N3"/>
    <mergeCell ref="A4:D4"/>
    <mergeCell ref="A5:D5"/>
    <mergeCell ref="K5:L5"/>
    <mergeCell ref="A9:N9"/>
    <mergeCell ref="M5:N5"/>
    <mergeCell ref="E5:J5"/>
    <mergeCell ref="E4:N4"/>
    <mergeCell ref="A6:D6"/>
    <mergeCell ref="E6:N6"/>
    <mergeCell ref="E7:J7"/>
    <mergeCell ref="A8:D8"/>
    <mergeCell ref="E17:G17"/>
    <mergeCell ref="A17:C17"/>
    <mergeCell ref="H17:I17"/>
    <mergeCell ref="E14:G14"/>
    <mergeCell ref="E15:G15"/>
    <mergeCell ref="A12:C13"/>
    <mergeCell ref="H12:J12"/>
    <mergeCell ref="A14:C14"/>
    <mergeCell ref="A33:C33"/>
    <mergeCell ref="H33:I33"/>
    <mergeCell ref="A34:C34"/>
    <mergeCell ref="H34:I34"/>
    <mergeCell ref="A28:C28"/>
    <mergeCell ref="E28:G28"/>
    <mergeCell ref="A15:C15"/>
    <mergeCell ref="A16:C16"/>
    <mergeCell ref="E18:G18"/>
    <mergeCell ref="E32:G32"/>
    <mergeCell ref="A18:C18"/>
    <mergeCell ref="H18:I18"/>
    <mergeCell ref="A32:C32"/>
    <mergeCell ref="H32:I32"/>
    <mergeCell ref="H26:I26"/>
    <mergeCell ref="A24:C24"/>
    <mergeCell ref="K12:M12"/>
    <mergeCell ref="D12:D13"/>
    <mergeCell ref="E56:L56"/>
    <mergeCell ref="E57:L57"/>
    <mergeCell ref="E26:G26"/>
    <mergeCell ref="H13:I13"/>
    <mergeCell ref="H14:I14"/>
    <mergeCell ref="H15:I15"/>
    <mergeCell ref="A48:N48"/>
    <mergeCell ref="E45:G45"/>
    <mergeCell ref="A45:C45"/>
    <mergeCell ref="H45:I45"/>
    <mergeCell ref="A46:C46"/>
    <mergeCell ref="A43:C43"/>
    <mergeCell ref="H43:I43"/>
    <mergeCell ref="A44:C44"/>
    <mergeCell ref="H44:I44"/>
    <mergeCell ref="E42:G42"/>
    <mergeCell ref="A41:C41"/>
    <mergeCell ref="H41:I41"/>
    <mergeCell ref="A42:C42"/>
    <mergeCell ref="H42:I42"/>
    <mergeCell ref="E39:G39"/>
    <mergeCell ref="E40:G40"/>
    <mergeCell ref="A19:C19"/>
    <mergeCell ref="E19:G19"/>
    <mergeCell ref="H19:I19"/>
    <mergeCell ref="A20:C20"/>
    <mergeCell ref="E20:G20"/>
    <mergeCell ref="H20:I20"/>
    <mergeCell ref="A21:C21"/>
    <mergeCell ref="E21:G21"/>
    <mergeCell ref="H16:I16"/>
    <mergeCell ref="E16:G16"/>
    <mergeCell ref="H21:I21"/>
    <mergeCell ref="A27:C27"/>
    <mergeCell ref="E27:G27"/>
    <mergeCell ref="H27:I27"/>
    <mergeCell ref="A22:C22"/>
    <mergeCell ref="E22:G22"/>
    <mergeCell ref="H22:I22"/>
    <mergeCell ref="A23:C23"/>
    <mergeCell ref="E25:G25"/>
    <mergeCell ref="H25:I25"/>
    <mergeCell ref="E23:G23"/>
    <mergeCell ref="H23:I23"/>
    <mergeCell ref="E24:G24"/>
    <mergeCell ref="H24:I24"/>
    <mergeCell ref="A25:C25"/>
    <mergeCell ref="A26:C26"/>
    <mergeCell ref="H28:I28"/>
    <mergeCell ref="A29:C29"/>
    <mergeCell ref="E29:G29"/>
    <mergeCell ref="H29:I29"/>
    <mergeCell ref="F51:H51"/>
    <mergeCell ref="J51:L51"/>
    <mergeCell ref="A30:C30"/>
    <mergeCell ref="E30:G30"/>
    <mergeCell ref="H30:I30"/>
    <mergeCell ref="A31:C31"/>
    <mergeCell ref="H46:I46"/>
    <mergeCell ref="H47:I47"/>
    <mergeCell ref="A39:C39"/>
    <mergeCell ref="H39:I39"/>
    <mergeCell ref="A40:C40"/>
    <mergeCell ref="H40:I40"/>
    <mergeCell ref="E37:G37"/>
    <mergeCell ref="E38:G38"/>
    <mergeCell ref="A37:C37"/>
    <mergeCell ref="H37:I37"/>
    <mergeCell ref="A38:C38"/>
    <mergeCell ref="H38:I38"/>
    <mergeCell ref="E35:G35"/>
    <mergeCell ref="E36:G36"/>
    <mergeCell ref="M51:N51"/>
    <mergeCell ref="A53:N53"/>
    <mergeCell ref="I54:J54"/>
    <mergeCell ref="E59:K59"/>
    <mergeCell ref="B49:E49"/>
    <mergeCell ref="B50:E50"/>
    <mergeCell ref="F49:H49"/>
    <mergeCell ref="F50:H50"/>
    <mergeCell ref="E31:G31"/>
    <mergeCell ref="H31:I31"/>
    <mergeCell ref="J49:L49"/>
    <mergeCell ref="J50:L50"/>
    <mergeCell ref="M49:N49"/>
    <mergeCell ref="M50:N50"/>
    <mergeCell ref="E43:G43"/>
    <mergeCell ref="E44:G44"/>
    <mergeCell ref="E46:G46"/>
    <mergeCell ref="E41:G41"/>
    <mergeCell ref="A35:C35"/>
    <mergeCell ref="H35:I35"/>
    <mergeCell ref="A36:C36"/>
    <mergeCell ref="H36:I36"/>
    <mergeCell ref="E33:G33"/>
    <mergeCell ref="E34:G34"/>
  </mergeCells>
  <dataValidations disablePrompts="1" count="3">
    <dataValidation type="decimal" allowBlank="1" showInputMessage="1" showErrorMessage="1" promptTitle="$ Cantidad" sqref="H26:I30 H14:M25 J26:M46 H31:H46 I31:I45" xr:uid="{E705A62E-BE91-4E79-9844-B26C4EAB0DC2}">
      <formula1>0</formula1>
      <formula2>99999999999</formula2>
    </dataValidation>
    <dataValidation allowBlank="1" showInputMessage="1" showErrorMessage="1" promptTitle="Importe de la transferencia" prompt="La cantidad por la que fue expedida la transferencia" sqref="M49:N49" xr:uid="{ADFBEF4C-FC51-4CFC-B81B-9523280B3F57}"/>
    <dataValidation allowBlank="1" showInputMessage="1" showErrorMessage="1" promptTitle="N° de Transferencia" prompt="Agregar el número de la transferencia, los 8 últimos digitos" sqref="M50:N50" xr:uid="{5D108482-9B87-462B-855A-8CBDD11D23BF}"/>
  </dataValidations>
  <printOptions horizontalCentered="1"/>
  <pageMargins left="0.39370078740157483" right="0.70866141732283472" top="0.39370078740157483" bottom="0.94488188976377963" header="0.70866141732283472" footer="0.51181102362204722"/>
  <pageSetup scale="67" orientation="portrait" r:id="rId1"/>
  <headerFooter>
    <oddFooter>&amp;C&amp;"Times New Roman,Normal"&amp;8Av. Enrique Arreola Silva 883, Centro, C.P. 49000
Cd. Guzmán, Jalisco, México, (01341) 575.22.22, ext. 46067
www.cusur.udg.mx
Codigo: F-EC-28; Revision 4; Fecha: 27/Feb/18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12</xdr:col>
                    <xdr:colOff>390525</xdr:colOff>
                    <xdr:row>6</xdr:row>
                    <xdr:rowOff>142875</xdr:rowOff>
                  </from>
                  <to>
                    <xdr:col>12</xdr:col>
                    <xdr:colOff>695325</xdr:colOff>
                    <xdr:row>6</xdr:row>
                    <xdr:rowOff>533400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10</xdr:col>
                    <xdr:colOff>342900</xdr:colOff>
                    <xdr:row>6</xdr:row>
                    <xdr:rowOff>133350</xdr:rowOff>
                  </from>
                  <to>
                    <xdr:col>10</xdr:col>
                    <xdr:colOff>647700</xdr:colOff>
                    <xdr:row>6</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Solicitud de Viáticos</vt:lpstr>
      <vt:lpstr>Transporte Arereo</vt:lpstr>
      <vt:lpstr>Informe de Actividades</vt:lpstr>
      <vt:lpstr>Comprobación de Viáticos</vt:lpstr>
      <vt:lpstr>'Comprobación de Viáticos'!Área_de_impresión</vt:lpstr>
      <vt:lpstr>'Informe de Actividades'!Área_de_impresión</vt:lpstr>
      <vt:lpstr>'Solicitud de Viáticos'!Área_de_impresión</vt:lpstr>
      <vt:lpstr>'Transporte Arereo'!Área_de_impresión</vt:lpstr>
    </vt:vector>
  </TitlesOfParts>
  <Company>Cusur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Espinoza, Laura Patricia</dc:creator>
  <cp:lastModifiedBy>Fierros Lara, Adriana Lorena</cp:lastModifiedBy>
  <cp:lastPrinted>2024-10-16T22:09:40Z</cp:lastPrinted>
  <dcterms:created xsi:type="dcterms:W3CDTF">2008-06-02T20:20:13Z</dcterms:created>
  <dcterms:modified xsi:type="dcterms:W3CDTF">2025-05-13T23:35:15Z</dcterms:modified>
</cp:coreProperties>
</file>